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lozada\OneDrive\RESEARCH\GWAS\Manuscripts\CBGG\SUBMITTED files\Proofs\"/>
    </mc:Choice>
  </mc:AlternateContent>
  <xr:revisionPtr revIDLastSave="0" documentId="13_ncr:1_{8F9D9605-14D3-4E90-80F4-12060830AE51}" xr6:coauthVersionLast="47" xr6:coauthVersionMax="47" xr10:uidLastSave="{00000000-0000-0000-0000-000000000000}"/>
  <bookViews>
    <workbookView xWindow="-60" yWindow="-16320" windowWidth="29040" windowHeight="15840" activeTab="6" xr2:uid="{C79EB4F9-396E-491B-B19C-F9DD52F4FE8E}"/>
  </bookViews>
  <sheets>
    <sheet name="Table S1" sheetId="6" r:id="rId1"/>
    <sheet name="Table S2" sheetId="8" r:id="rId2"/>
    <sheet name="Table S3" sheetId="1" r:id="rId3"/>
    <sheet name="Table S4" sheetId="4" r:id="rId4"/>
    <sheet name="Table S5" sheetId="7" r:id="rId5"/>
    <sheet name="Table S6" sheetId="2" r:id="rId6"/>
    <sheet name="Table S7" sheetId="3" r:id="rId7"/>
  </sheets>
  <definedNames>
    <definedName name="_xlnm._FilterDatabase" localSheetId="0" hidden="1">'Table S1'!$A$2:$L$205</definedName>
    <definedName name="_xlnm._FilterDatabase" localSheetId="6" hidden="1">'Table S7'!$A$2:$G$95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4" l="1"/>
  <c r="I6" i="4" l="1"/>
</calcChain>
</file>

<file path=xl/sharedStrings.xml><?xml version="1.0" encoding="utf-8"?>
<sst xmlns="http://schemas.openxmlformats.org/spreadsheetml/2006/main" count="6209" uniqueCount="970">
  <si>
    <t>Trait</t>
  </si>
  <si>
    <t>Unit</t>
  </si>
  <si>
    <t>Las Cruces (CRU)</t>
  </si>
  <si>
    <t>Los Lunas (LUN)</t>
  </si>
  <si>
    <t>Combined (COM)</t>
  </si>
  <si>
    <t>Mean</t>
  </si>
  <si>
    <t>Min</t>
  </si>
  <si>
    <t>Max</t>
  </si>
  <si>
    <t>TYP</t>
  </si>
  <si>
    <t>kgs</t>
  </si>
  <si>
    <t>GYP</t>
  </si>
  <si>
    <t>RYP</t>
  </si>
  <si>
    <t>TPW</t>
  </si>
  <si>
    <t>PHT</t>
  </si>
  <si>
    <t>cm</t>
  </si>
  <si>
    <t>PWDTH</t>
  </si>
  <si>
    <t>FPD</t>
  </si>
  <si>
    <t>days</t>
  </si>
  <si>
    <t>FT</t>
  </si>
  <si>
    <r>
      <t>TYP</t>
    </r>
    <r>
      <rPr>
        <sz val="11"/>
        <color rgb="FF000000"/>
        <rFont val="Calibri"/>
        <family val="2"/>
        <scheme val="minor"/>
      </rPr>
      <t xml:space="preserve">- Total yield per plant; </t>
    </r>
    <r>
      <rPr>
        <i/>
        <sz val="11"/>
        <color rgb="FF000000"/>
        <rFont val="Calibri"/>
        <family val="2"/>
        <scheme val="minor"/>
      </rPr>
      <t>GYP</t>
    </r>
    <r>
      <rPr>
        <sz val="11"/>
        <color rgb="FF000000"/>
        <rFont val="Calibri"/>
        <family val="2"/>
        <scheme val="minor"/>
      </rPr>
      <t xml:space="preserve">- green yield per plant; </t>
    </r>
    <r>
      <rPr>
        <i/>
        <sz val="11"/>
        <color rgb="FF000000"/>
        <rFont val="Calibri"/>
        <family val="2"/>
        <scheme val="minor"/>
      </rPr>
      <t>RYP</t>
    </r>
    <r>
      <rPr>
        <sz val="11"/>
        <color rgb="FF000000"/>
        <rFont val="Calibri"/>
        <family val="2"/>
        <scheme val="minor"/>
      </rPr>
      <t xml:space="preserve">- Red yield per plant; </t>
    </r>
    <r>
      <rPr>
        <i/>
        <sz val="11"/>
        <color rgb="FF000000"/>
        <rFont val="Calibri"/>
        <family val="2"/>
        <scheme val="minor"/>
      </rPr>
      <t>TPW</t>
    </r>
    <r>
      <rPr>
        <sz val="11"/>
        <color rgb="FF000000"/>
        <rFont val="Calibri"/>
        <family val="2"/>
        <scheme val="minor"/>
      </rPr>
      <t xml:space="preserve">- Ten pod weight; </t>
    </r>
    <r>
      <rPr>
        <i/>
        <sz val="11"/>
        <color rgb="FF000000"/>
        <rFont val="Calibri"/>
        <family val="2"/>
        <scheme val="minor"/>
      </rPr>
      <t>PHT</t>
    </r>
    <r>
      <rPr>
        <sz val="11"/>
        <color rgb="FF000000"/>
        <rFont val="Calibri"/>
        <family val="2"/>
        <scheme val="minor"/>
      </rPr>
      <t xml:space="preserve">- Plant height; </t>
    </r>
    <r>
      <rPr>
        <i/>
        <sz val="11"/>
        <color rgb="FF000000"/>
        <rFont val="Calibri"/>
        <family val="2"/>
        <scheme val="minor"/>
      </rPr>
      <t>PWDTH</t>
    </r>
    <r>
      <rPr>
        <sz val="11"/>
        <color rgb="FF000000"/>
        <rFont val="Calibri"/>
        <family val="2"/>
        <scheme val="minor"/>
      </rPr>
      <t xml:space="preserve">- Plant width; </t>
    </r>
    <r>
      <rPr>
        <i/>
        <sz val="11"/>
        <color rgb="FF000000"/>
        <rFont val="Calibri"/>
        <family val="2"/>
        <scheme val="minor"/>
      </rPr>
      <t>FPD</t>
    </r>
    <r>
      <rPr>
        <sz val="11"/>
        <color rgb="FF000000"/>
        <rFont val="Calibri"/>
        <family val="2"/>
        <scheme val="minor"/>
      </rPr>
      <t xml:space="preserve">- First pod date; </t>
    </r>
    <r>
      <rPr>
        <i/>
        <sz val="11"/>
        <color rgb="FF000000"/>
        <rFont val="Calibri"/>
        <family val="2"/>
        <scheme val="minor"/>
      </rPr>
      <t>FT</t>
    </r>
    <r>
      <rPr>
        <sz val="11"/>
        <color rgb="FF000000"/>
        <rFont val="Calibri"/>
        <family val="2"/>
        <scheme val="minor"/>
      </rPr>
      <t>- Flowering time</t>
    </r>
  </si>
  <si>
    <t>Chr.</t>
  </si>
  <si>
    <t>No. of markers</t>
  </si>
  <si>
    <t>Total length (Mb)</t>
  </si>
  <si>
    <t>Marker density (SNP/Mb)</t>
  </si>
  <si>
    <t>Total no. of intrachromosomal pairs</t>
  </si>
  <si>
    <r>
      <t xml:space="preserve">Ave. </t>
    </r>
    <r>
      <rPr>
        <b/>
        <i/>
        <sz val="11"/>
        <color rgb="FF000000"/>
        <rFont val="Calibri"/>
        <family val="2"/>
        <scheme val="minor"/>
      </rPr>
      <t>r</t>
    </r>
    <r>
      <rPr>
        <b/>
        <i/>
        <vertAlign val="superscript"/>
        <sz val="11"/>
        <color rgb="FF000000"/>
        <rFont val="Calibri"/>
        <family val="2"/>
        <scheme val="minor"/>
      </rPr>
      <t>2</t>
    </r>
    <r>
      <rPr>
        <b/>
        <sz val="11"/>
        <color rgb="FF000000"/>
        <rFont val="Calibri"/>
        <family val="2"/>
        <scheme val="minor"/>
      </rPr>
      <t xml:space="preserve"> of all pairs</t>
    </r>
  </si>
  <si>
    <t>Ave distance of all pairs (Mb)</t>
  </si>
  <si>
    <r>
      <t xml:space="preserve">No. of intrachromosomal pairs in significant LD </t>
    </r>
    <r>
      <rPr>
        <b/>
        <vertAlign val="superscript"/>
        <sz val="11"/>
        <color rgb="FF000000"/>
        <rFont val="Calibri"/>
        <family val="2"/>
        <scheme val="minor"/>
      </rPr>
      <t>1</t>
    </r>
  </si>
  <si>
    <t>Percentage of significant pairs</t>
  </si>
  <si>
    <r>
      <t xml:space="preserve">Ave. </t>
    </r>
    <r>
      <rPr>
        <b/>
        <i/>
        <sz val="11"/>
        <color rgb="FF000000"/>
        <rFont val="Calibri"/>
        <family val="2"/>
        <scheme val="minor"/>
      </rPr>
      <t>r</t>
    </r>
    <r>
      <rPr>
        <b/>
        <i/>
        <vertAlign val="superscript"/>
        <sz val="11"/>
        <color rgb="FF000000"/>
        <rFont val="Calibri"/>
        <family val="2"/>
        <scheme val="minor"/>
      </rPr>
      <t>2</t>
    </r>
    <r>
      <rPr>
        <b/>
        <sz val="11"/>
        <color rgb="FF000000"/>
        <rFont val="Calibri"/>
        <family val="2"/>
        <scheme val="minor"/>
      </rPr>
      <t xml:space="preserve"> of pairs in significant LD</t>
    </r>
  </si>
  <si>
    <t>Ave distance of pairs in significant LD (Mb)</t>
  </si>
  <si>
    <r>
      <t>No. of pairs in complete LD</t>
    </r>
    <r>
      <rPr>
        <b/>
        <vertAlign val="superscript"/>
        <sz val="11"/>
        <color rgb="FF000000"/>
        <rFont val="Calibri"/>
        <family val="2"/>
        <scheme val="minor"/>
      </rPr>
      <t>2</t>
    </r>
  </si>
  <si>
    <t xml:space="preserve">Ave distance of pairs in complete LD (Mb) 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</si>
  <si>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</si>
  <si>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</si>
  <si>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</si>
  <si>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</si>
  <si>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</si>
  <si>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</si>
  <si>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</si>
  <si>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</si>
  <si>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</si>
  <si>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</si>
  <si>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</si>
  <si>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</si>
  <si>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Total</t>
  </si>
  <si>
    <r>
      <t>1</t>
    </r>
    <r>
      <rPr>
        <sz val="11"/>
        <color rgb="FF000000"/>
        <rFont val="Calibri"/>
        <family val="2"/>
        <scheme val="minor"/>
      </rPr>
      <t xml:space="preserve"> Pairs in significant LD are those pairs with </t>
    </r>
    <r>
      <rPr>
        <i/>
        <sz val="11"/>
        <color rgb="FF000000"/>
        <rFont val="Calibri"/>
        <family val="2"/>
        <scheme val="minor"/>
      </rPr>
      <t>P</t>
    </r>
    <r>
      <rPr>
        <sz val="11"/>
        <color rgb="FF000000"/>
        <rFont val="Calibri"/>
        <family val="2"/>
        <scheme val="minor"/>
      </rPr>
      <t xml:space="preserve"> &lt; 0.05.</t>
    </r>
  </si>
  <si>
    <r>
      <t xml:space="preserve">2 </t>
    </r>
    <r>
      <rPr>
        <sz val="11"/>
        <color rgb="FF000000"/>
        <rFont val="Calibri"/>
        <family val="2"/>
        <scheme val="minor"/>
      </rPr>
      <t xml:space="preserve">Pairs in complete LD are those pairs with </t>
    </r>
    <r>
      <rPr>
        <i/>
        <sz val="11"/>
        <color rgb="FF000000"/>
        <rFont val="Calibri"/>
        <family val="2"/>
        <scheme val="minor"/>
      </rPr>
      <t>r</t>
    </r>
    <r>
      <rPr>
        <i/>
        <vertAlign val="superscript"/>
        <sz val="11"/>
        <color rgb="FF000000"/>
        <rFont val="Calibri"/>
        <family val="2"/>
        <scheme val="minor"/>
      </rPr>
      <t>2</t>
    </r>
    <r>
      <rPr>
        <i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= 1.0.</t>
    </r>
  </si>
  <si>
    <t>No.</t>
  </si>
  <si>
    <t>GBS No.</t>
  </si>
  <si>
    <t>Name</t>
  </si>
  <si>
    <t>Species</t>
  </si>
  <si>
    <t>Inferred cluster</t>
  </si>
  <si>
    <t>K1</t>
  </si>
  <si>
    <t>K2</t>
  </si>
  <si>
    <t>K3</t>
  </si>
  <si>
    <t>K4</t>
  </si>
  <si>
    <t>K5</t>
  </si>
  <si>
    <t>Seed sources</t>
  </si>
  <si>
    <t>GBS001</t>
  </si>
  <si>
    <t>Numex Big Jim</t>
  </si>
  <si>
    <t>C. annuum</t>
  </si>
  <si>
    <t>NMSU</t>
  </si>
  <si>
    <t>GBS002</t>
  </si>
  <si>
    <t>Numex Sandia</t>
  </si>
  <si>
    <t>GBS003</t>
  </si>
  <si>
    <t>Numex Eclipse</t>
  </si>
  <si>
    <t>GBS004</t>
  </si>
  <si>
    <t>Numex Sunset</t>
  </si>
  <si>
    <t>GBS005</t>
  </si>
  <si>
    <t>Numex Sunrise</t>
  </si>
  <si>
    <t>GBS006</t>
  </si>
  <si>
    <t>Numex Conquistador</t>
  </si>
  <si>
    <t>GBS007</t>
  </si>
  <si>
    <t>Numex R Naky</t>
  </si>
  <si>
    <t>GBS008</t>
  </si>
  <si>
    <t>Numex NM 6-4</t>
  </si>
  <si>
    <t>GBS009</t>
  </si>
  <si>
    <t>Numex Centennial</t>
  </si>
  <si>
    <t>GBS010</t>
  </si>
  <si>
    <t>Numex Espanola Improved</t>
  </si>
  <si>
    <t>GBS011</t>
  </si>
  <si>
    <t>Numex Twilight</t>
  </si>
  <si>
    <t>GBS012</t>
  </si>
  <si>
    <t>Numex Bailey Piquin</t>
  </si>
  <si>
    <t>GBS013</t>
  </si>
  <si>
    <t>Numex Rio Grande 21</t>
  </si>
  <si>
    <t>GBS014</t>
  </si>
  <si>
    <t>Numex SunBurst</t>
  </si>
  <si>
    <t>GBS015</t>
  </si>
  <si>
    <t>Numex Sunglo</t>
  </si>
  <si>
    <t>GBS016</t>
  </si>
  <si>
    <t>Numex Sunflare</t>
  </si>
  <si>
    <t>GBS017</t>
  </si>
  <si>
    <t>Numex Sweet</t>
  </si>
  <si>
    <t>GBS018</t>
  </si>
  <si>
    <t>Numex Joe Parker</t>
  </si>
  <si>
    <t>GBS019</t>
  </si>
  <si>
    <t>Numex Mirasol</t>
  </si>
  <si>
    <t>GBS020</t>
  </si>
  <si>
    <t>Numex Primavera</t>
  </si>
  <si>
    <t>GBS021</t>
  </si>
  <si>
    <t>Numex Pinata</t>
  </si>
  <si>
    <t>GBS022</t>
  </si>
  <si>
    <t>Numex Nematador</t>
  </si>
  <si>
    <t>GBS023</t>
  </si>
  <si>
    <t>Numex Christmas</t>
  </si>
  <si>
    <t>GBS024</t>
  </si>
  <si>
    <t>Numex Memorial Day</t>
  </si>
  <si>
    <t>GBS025</t>
  </si>
  <si>
    <t>Numex St Patrick’s Day</t>
  </si>
  <si>
    <t>GBS026</t>
  </si>
  <si>
    <t>Numex Halloween</t>
  </si>
  <si>
    <t>GBS027</t>
  </si>
  <si>
    <t>Numex Thanksgiving</t>
  </si>
  <si>
    <t>GBS028</t>
  </si>
  <si>
    <t>Numex Valentines Day</t>
  </si>
  <si>
    <t>GBS029</t>
  </si>
  <si>
    <t>Numex Jalmundo</t>
  </si>
  <si>
    <t>GBS030</t>
  </si>
  <si>
    <t>Numex Garnet</t>
  </si>
  <si>
    <t>GBS031</t>
  </si>
  <si>
    <t>Numex Heritage Big Jim</t>
  </si>
  <si>
    <t>GBS032</t>
  </si>
  <si>
    <t>Numex Heritage 6-4</t>
  </si>
  <si>
    <t>GBS033</t>
  </si>
  <si>
    <t>Numex Vaquero</t>
  </si>
  <si>
    <t>GBS034</t>
  </si>
  <si>
    <t>Numex Las Cruces</t>
  </si>
  <si>
    <t>GBS035</t>
  </si>
  <si>
    <t>Numex Cinco de Mayo</t>
  </si>
  <si>
    <t>GBS036</t>
  </si>
  <si>
    <t>Numex April Fools Day</t>
  </si>
  <si>
    <t>GBS037</t>
  </si>
  <si>
    <t>Numex Easter</t>
  </si>
  <si>
    <t>GBS038</t>
  </si>
  <si>
    <t>Numex Chinense New Year</t>
  </si>
  <si>
    <t>GBS039</t>
  </si>
  <si>
    <t>Numex Earth Day</t>
  </si>
  <si>
    <t>GBS040</t>
  </si>
  <si>
    <t>Numex Veterans Day</t>
  </si>
  <si>
    <t>GBS041</t>
  </si>
  <si>
    <t>Numex Orange Spice</t>
  </si>
  <si>
    <t>GBS042</t>
  </si>
  <si>
    <t>Numex Lemon Spice</t>
  </si>
  <si>
    <t>GBS043</t>
  </si>
  <si>
    <t>Numex Pumpkin Spice</t>
  </si>
  <si>
    <t>GBS044</t>
  </si>
  <si>
    <t>Numex Sandia Select</t>
  </si>
  <si>
    <t>GBS045</t>
  </si>
  <si>
    <t>Numex Summer Solstice</t>
  </si>
  <si>
    <t>GBS046</t>
  </si>
  <si>
    <t>Numex Columbus Day</t>
  </si>
  <si>
    <t>GBS047</t>
  </si>
  <si>
    <t>Numex Vince Hernandez</t>
  </si>
  <si>
    <t>GBS048</t>
  </si>
  <si>
    <t>Numex Sabroso</t>
  </si>
  <si>
    <t>GBS049</t>
  </si>
  <si>
    <t>Numex Cajohns</t>
  </si>
  <si>
    <t>GBS050</t>
  </si>
  <si>
    <t>Numex Lotalutein</t>
  </si>
  <si>
    <t>GBS051</t>
  </si>
  <si>
    <t>Numex Suave Red</t>
  </si>
  <si>
    <t>C. chinense</t>
  </si>
  <si>
    <t>GBS052</t>
  </si>
  <si>
    <t>Numex Suave Orange</t>
  </si>
  <si>
    <t>GBS053</t>
  </si>
  <si>
    <t>Numex Farolitos</t>
  </si>
  <si>
    <t>GBS054</t>
  </si>
  <si>
    <t>Numex Trick or Treat</t>
  </si>
  <si>
    <t>GBS055</t>
  </si>
  <si>
    <t>Numex Nobasco</t>
  </si>
  <si>
    <t>C. frutescens</t>
  </si>
  <si>
    <t>GBS056</t>
  </si>
  <si>
    <t>Floral Gem</t>
  </si>
  <si>
    <t>P G Smith</t>
  </si>
  <si>
    <t>GBS057</t>
  </si>
  <si>
    <t>Chilehuacle Orange</t>
  </si>
  <si>
    <t>J Salinas (INIA)</t>
  </si>
  <si>
    <t>GBS058</t>
  </si>
  <si>
    <t>Tipo Ancho</t>
  </si>
  <si>
    <t>GBS059</t>
  </si>
  <si>
    <t>Pasilla Salvaterra</t>
  </si>
  <si>
    <t>GBS060</t>
  </si>
  <si>
    <t>Mulato</t>
  </si>
  <si>
    <t>J Laborde</t>
  </si>
  <si>
    <t>GBS061</t>
  </si>
  <si>
    <t>CM-334</t>
  </si>
  <si>
    <t>GBS062</t>
  </si>
  <si>
    <t>Giant Szegedi</t>
  </si>
  <si>
    <t>Stokes Seeds</t>
  </si>
  <si>
    <t>GBS063</t>
  </si>
  <si>
    <t>Esmerelda Ancho</t>
  </si>
  <si>
    <t>GBS064</t>
  </si>
  <si>
    <t>Novojoa</t>
  </si>
  <si>
    <t>GBS066</t>
  </si>
  <si>
    <t>NMCA 10101</t>
  </si>
  <si>
    <t>C. annuum var. glabriusculum</t>
  </si>
  <si>
    <t>Oaxa, Mexico</t>
  </si>
  <si>
    <t>GBS068</t>
  </si>
  <si>
    <t>NMSU-18C5</t>
  </si>
  <si>
    <t>C. Hayano</t>
  </si>
  <si>
    <t>GBS069</t>
  </si>
  <si>
    <t>NMSU-18C7</t>
  </si>
  <si>
    <t>GBS070</t>
  </si>
  <si>
    <t>NMSU-18C8</t>
  </si>
  <si>
    <t>GBS071</t>
  </si>
  <si>
    <t>NMSU-18C9</t>
  </si>
  <si>
    <t>GBS072</t>
  </si>
  <si>
    <t>NMSU-18C10</t>
  </si>
  <si>
    <t>GBS073</t>
  </si>
  <si>
    <t>NMSU-18C11</t>
  </si>
  <si>
    <t>GBS074</t>
  </si>
  <si>
    <t>NMSU-18C12</t>
  </si>
  <si>
    <t>GBS075</t>
  </si>
  <si>
    <t>NMSU-18C13</t>
  </si>
  <si>
    <t>GBS076</t>
  </si>
  <si>
    <t>NMSU-18C14</t>
  </si>
  <si>
    <t>GBS079</t>
  </si>
  <si>
    <t>NMSU-18C18</t>
  </si>
  <si>
    <t>GBS080</t>
  </si>
  <si>
    <t>NMSU-18C19</t>
  </si>
  <si>
    <t>GBS081</t>
  </si>
  <si>
    <t>NMSU-18C22</t>
  </si>
  <si>
    <t>GBS083</t>
  </si>
  <si>
    <t>NMSU-18C24</t>
  </si>
  <si>
    <t>GBS084</t>
  </si>
  <si>
    <t>NMSU-18C25</t>
  </si>
  <si>
    <t>GBS085</t>
  </si>
  <si>
    <t>NMSU-18C26</t>
  </si>
  <si>
    <t>GBS087</t>
  </si>
  <si>
    <t>NMSU-18C28</t>
  </si>
  <si>
    <t>GBS088</t>
  </si>
  <si>
    <t>NMSU-18C29</t>
  </si>
  <si>
    <t>GBS089</t>
  </si>
  <si>
    <t>NMSU-18C30</t>
  </si>
  <si>
    <t>GBS090</t>
  </si>
  <si>
    <t>NMSU-18C32</t>
  </si>
  <si>
    <t>GBS091</t>
  </si>
  <si>
    <t>NMSU-18C33</t>
  </si>
  <si>
    <t>GBS092</t>
  </si>
  <si>
    <t>NMSU-18C34</t>
  </si>
  <si>
    <t>GBS127</t>
  </si>
  <si>
    <t>NMSU-18C1139</t>
  </si>
  <si>
    <t>GBS130</t>
  </si>
  <si>
    <t>NMSU-18C1142</t>
  </si>
  <si>
    <t>GBS223</t>
  </si>
  <si>
    <t>Costeno Amarillo</t>
  </si>
  <si>
    <t>P Holan, Mexico</t>
  </si>
  <si>
    <t>GBS224</t>
  </si>
  <si>
    <t>Purple Flash</t>
  </si>
  <si>
    <t>Harris Seeds</t>
  </si>
  <si>
    <t>GBS225</t>
  </si>
  <si>
    <t>Chilly chili</t>
  </si>
  <si>
    <t>GBS226</t>
  </si>
  <si>
    <t>Jigsaw</t>
  </si>
  <si>
    <t>Park Seeds</t>
  </si>
  <si>
    <t>GBS227</t>
  </si>
  <si>
    <t>Corcel</t>
  </si>
  <si>
    <t>GBS228</t>
  </si>
  <si>
    <t>Chiltepin</t>
  </si>
  <si>
    <t>GBS229</t>
  </si>
  <si>
    <t>Aji Verde</t>
  </si>
  <si>
    <t>C. baccatum</t>
  </si>
  <si>
    <t>Stefan Bederski</t>
  </si>
  <si>
    <t>GBS230</t>
  </si>
  <si>
    <t>Uba Tuba</t>
  </si>
  <si>
    <t>R Heisey</t>
  </si>
  <si>
    <t>GBS231</t>
  </si>
  <si>
    <t>Bolivian Aji</t>
  </si>
  <si>
    <t>Kaiser Hannan</t>
  </si>
  <si>
    <t>GBS232</t>
  </si>
  <si>
    <t>Brazilian wild</t>
  </si>
  <si>
    <t>P.G. Smith</t>
  </si>
  <si>
    <t>GBS233</t>
  </si>
  <si>
    <t>Aji Red</t>
  </si>
  <si>
    <t>GBS234</t>
  </si>
  <si>
    <t>Omnicolor</t>
  </si>
  <si>
    <t>GBS235</t>
  </si>
  <si>
    <t>Aji Limon</t>
  </si>
  <si>
    <t>Sunset farms</t>
  </si>
  <si>
    <t>GBS236</t>
  </si>
  <si>
    <t>Peri Peri</t>
  </si>
  <si>
    <t>GBS237</t>
  </si>
  <si>
    <t>Rocotillo</t>
  </si>
  <si>
    <t>Cross Country Nursery</t>
  </si>
  <si>
    <t>GBS238</t>
  </si>
  <si>
    <t>Surinam Color</t>
  </si>
  <si>
    <t>GBS239</t>
  </si>
  <si>
    <t>Brown Habanero</t>
  </si>
  <si>
    <t>GBS240</t>
  </si>
  <si>
    <t>Maya</t>
  </si>
  <si>
    <t>Park Seed</t>
  </si>
  <si>
    <t>GBS241</t>
  </si>
  <si>
    <t>Red Caribbean Hab</t>
  </si>
  <si>
    <t>GBS242</t>
  </si>
  <si>
    <t>Habanada</t>
  </si>
  <si>
    <t>GBS243</t>
  </si>
  <si>
    <t>Fatalii</t>
  </si>
  <si>
    <t>GBS244</t>
  </si>
  <si>
    <t>Chichen Itza</t>
  </si>
  <si>
    <t>GBS245</t>
  </si>
  <si>
    <t>Bhut Jolokia</t>
  </si>
  <si>
    <t>S. Kumar</t>
  </si>
  <si>
    <t>GBS246</t>
  </si>
  <si>
    <t>Trinidad Perfume</t>
  </si>
  <si>
    <t>GBS247</t>
  </si>
  <si>
    <t>Trinidad Moruga Scorpion</t>
  </si>
  <si>
    <t>Jim Duffy</t>
  </si>
  <si>
    <t>GBS248</t>
  </si>
  <si>
    <t>Cajamarca</t>
  </si>
  <si>
    <t>GBS249</t>
  </si>
  <si>
    <t>Datil</t>
  </si>
  <si>
    <t>GBS250</t>
  </si>
  <si>
    <t>Aji Rojo</t>
  </si>
  <si>
    <t>GBS251</t>
  </si>
  <si>
    <t>C. chacoense</t>
  </si>
  <si>
    <t>GBS252</t>
  </si>
  <si>
    <t>Zimbabwe Bird</t>
  </si>
  <si>
    <t>GBS253</t>
  </si>
  <si>
    <t>Diente de Perro</t>
  </si>
  <si>
    <t>GBS254</t>
  </si>
  <si>
    <t>Tabasco</t>
  </si>
  <si>
    <t>McIlhenny</t>
  </si>
  <si>
    <t>GBS255</t>
  </si>
  <si>
    <t>Birds Eye</t>
  </si>
  <si>
    <t>Dave DeWitt</t>
  </si>
  <si>
    <t>GBS257</t>
  </si>
  <si>
    <t>Phet Mordindang</t>
  </si>
  <si>
    <t>N. Jeeatid</t>
  </si>
  <si>
    <t>GBS258</t>
  </si>
  <si>
    <t>PBC 932</t>
  </si>
  <si>
    <t>GBS260</t>
  </si>
  <si>
    <t>TibTim Mordindang</t>
  </si>
  <si>
    <t>GBS262</t>
  </si>
  <si>
    <t>HB 2</t>
  </si>
  <si>
    <t>GBS263</t>
  </si>
  <si>
    <t>Akanee Pirot</t>
  </si>
  <si>
    <t>GBS264</t>
  </si>
  <si>
    <t>Phetmordingdang</t>
  </si>
  <si>
    <t>GBS265</t>
  </si>
  <si>
    <t>Carolina Reaper</t>
  </si>
  <si>
    <t>Pucker Butt Peppers</t>
  </si>
  <si>
    <t>GBS266</t>
  </si>
  <si>
    <t>Scorpion</t>
  </si>
  <si>
    <t>Herman Adams</t>
  </si>
  <si>
    <t>GBS267</t>
  </si>
  <si>
    <t>TAM Jalapeno</t>
  </si>
  <si>
    <t>TAMU</t>
  </si>
  <si>
    <t>GBS268</t>
  </si>
  <si>
    <t>Early Jalapeno</t>
  </si>
  <si>
    <t>GBS269</t>
  </si>
  <si>
    <t>Jalapeno M</t>
  </si>
  <si>
    <t>GBS270</t>
  </si>
  <si>
    <t>Large Red Thick Cayenne</t>
  </si>
  <si>
    <t>GBS271</t>
  </si>
  <si>
    <t>Orange Habanero</t>
  </si>
  <si>
    <t>GBS272</t>
  </si>
  <si>
    <t>GBS273</t>
  </si>
  <si>
    <t>Shishito</t>
  </si>
  <si>
    <t>GBS274</t>
  </si>
  <si>
    <t xml:space="preserve">Siling Labuyo </t>
  </si>
  <si>
    <t>East-West Seeds</t>
  </si>
  <si>
    <t>GBS275</t>
  </si>
  <si>
    <t>NMSU-12C162</t>
  </si>
  <si>
    <t>GBS277</t>
  </si>
  <si>
    <t>NMSU-16C353</t>
  </si>
  <si>
    <t>GBS278</t>
  </si>
  <si>
    <t>NMSU-16C359</t>
  </si>
  <si>
    <t>GBS279</t>
  </si>
  <si>
    <t>NMSU-16C460</t>
  </si>
  <si>
    <t>GBS280</t>
  </si>
  <si>
    <t>NMSU-16C469</t>
  </si>
  <si>
    <t>GBS281</t>
  </si>
  <si>
    <t>NMSU-16C470</t>
  </si>
  <si>
    <t>GBS282</t>
  </si>
  <si>
    <t>NMSU-18C499</t>
  </si>
  <si>
    <t>GBS283</t>
  </si>
  <si>
    <t>Turnpike</t>
  </si>
  <si>
    <t>GBS284</t>
  </si>
  <si>
    <t>Camelot</t>
  </si>
  <si>
    <t>GBS285</t>
  </si>
  <si>
    <t>Paladin</t>
  </si>
  <si>
    <t>GBS286</t>
  </si>
  <si>
    <t>NMSU-13C105-1</t>
  </si>
  <si>
    <t>GBS289</t>
  </si>
  <si>
    <t>NMSU-13C104-4</t>
  </si>
  <si>
    <t>GBS291</t>
  </si>
  <si>
    <t>NMSU-13C104-2</t>
  </si>
  <si>
    <t>GBS292</t>
  </si>
  <si>
    <t>NMSU-13C104-1</t>
  </si>
  <si>
    <t>GBS293</t>
  </si>
  <si>
    <t>NMSU-13C103</t>
  </si>
  <si>
    <t>GBS295</t>
  </si>
  <si>
    <t>NMSU-15C424</t>
  </si>
  <si>
    <t>GBS296</t>
  </si>
  <si>
    <t>NMSU-15C425</t>
  </si>
  <si>
    <t>GBS297</t>
  </si>
  <si>
    <t>NMSU-15C426</t>
  </si>
  <si>
    <t>GBS298</t>
  </si>
  <si>
    <t>NMSU-15C427</t>
  </si>
  <si>
    <t>GBS299</t>
  </si>
  <si>
    <t>Sonoroa</t>
  </si>
  <si>
    <t>Peto Seed</t>
  </si>
  <si>
    <t>GBS300</t>
  </si>
  <si>
    <t>NMCA 10690</t>
  </si>
  <si>
    <t>GBS301</t>
  </si>
  <si>
    <t>NMCA 10399</t>
  </si>
  <si>
    <t>GBS321</t>
  </si>
  <si>
    <t>7 Pot Primo</t>
  </si>
  <si>
    <t>Tony Primo</t>
  </si>
  <si>
    <t>GBS322</t>
  </si>
  <si>
    <t>NMSU-20C234</t>
  </si>
  <si>
    <t>GBS323</t>
  </si>
  <si>
    <t>NMSU-20C299</t>
  </si>
  <si>
    <t>GBS324</t>
  </si>
  <si>
    <t>Mammoth</t>
  </si>
  <si>
    <t>GBS325</t>
  </si>
  <si>
    <t>NMSU-20C239</t>
  </si>
  <si>
    <t>GBS326</t>
  </si>
  <si>
    <t>NMSU-20C306</t>
  </si>
  <si>
    <t>GBS327</t>
  </si>
  <si>
    <t>NMSU-20C240</t>
  </si>
  <si>
    <t>GBS328</t>
  </si>
  <si>
    <t>NMSU-20C327</t>
  </si>
  <si>
    <t>GBS329</t>
  </si>
  <si>
    <t>NMSU-20C244</t>
  </si>
  <si>
    <t>GBS330</t>
  </si>
  <si>
    <t>Devil</t>
  </si>
  <si>
    <t>GBS331</t>
  </si>
  <si>
    <t>NMSU-20C237</t>
  </si>
  <si>
    <t>GBS332</t>
  </si>
  <si>
    <t>NMSU-20C243</t>
  </si>
  <si>
    <t>GBS333</t>
  </si>
  <si>
    <t>NMSU-20C345</t>
  </si>
  <si>
    <t>GBS334</t>
  </si>
  <si>
    <t>NMSU-20C303</t>
  </si>
  <si>
    <t>GBS335</t>
  </si>
  <si>
    <t>NMSU-20C265</t>
  </si>
  <si>
    <t>GBS338</t>
  </si>
  <si>
    <t>NMSU-20C241</t>
  </si>
  <si>
    <t>GBS340</t>
  </si>
  <si>
    <t>NMSU-20C346</t>
  </si>
  <si>
    <t>GBS341</t>
  </si>
  <si>
    <t>NMSU-20C336</t>
  </si>
  <si>
    <t>GBS342</t>
  </si>
  <si>
    <t>NMSU-20C249</t>
  </si>
  <si>
    <t>GBS343</t>
  </si>
  <si>
    <t>NMSU-20C301</t>
  </si>
  <si>
    <t>GBS344</t>
  </si>
  <si>
    <t>NMSU-20C263</t>
  </si>
  <si>
    <t>GBS345</t>
  </si>
  <si>
    <t>NMSU-20C242</t>
  </si>
  <si>
    <t>GBS346</t>
  </si>
  <si>
    <t>NMSU-20C302</t>
  </si>
  <si>
    <t>GBS358</t>
  </si>
  <si>
    <t>NMSU-20C238</t>
  </si>
  <si>
    <t>GBS359</t>
  </si>
  <si>
    <t>NMSU-20C270</t>
  </si>
  <si>
    <t>GBS360</t>
  </si>
  <si>
    <t>NMSU-20C342</t>
  </si>
  <si>
    <t>GBS361</t>
  </si>
  <si>
    <t>NMSU-20C330</t>
  </si>
  <si>
    <t>GBS362</t>
  </si>
  <si>
    <t>NMSU-20C247</t>
  </si>
  <si>
    <t>GBS363</t>
  </si>
  <si>
    <t>NMSU-20C264</t>
  </si>
  <si>
    <t>GBS364</t>
  </si>
  <si>
    <t>NMSU-20C250</t>
  </si>
  <si>
    <t>GBS365</t>
  </si>
  <si>
    <t>NMSU-20C344</t>
  </si>
  <si>
    <t>GBS366</t>
  </si>
  <si>
    <t>NMSU-20C266</t>
  </si>
  <si>
    <t>GBS367</t>
  </si>
  <si>
    <t>NMSU-20C309</t>
  </si>
  <si>
    <t>GBS368</t>
  </si>
  <si>
    <t>NMSU-20C310</t>
  </si>
  <si>
    <t>GBS369</t>
  </si>
  <si>
    <t>NMSU-20C314</t>
  </si>
  <si>
    <t>GBS370</t>
  </si>
  <si>
    <t>NMSU-20C319</t>
  </si>
  <si>
    <t>GBS371</t>
  </si>
  <si>
    <t>NMSU-20C297</t>
  </si>
  <si>
    <t>GBS372</t>
  </si>
  <si>
    <t>Doblon</t>
  </si>
  <si>
    <t>GBS373</t>
  </si>
  <si>
    <t>GBS374</t>
  </si>
  <si>
    <t>Mesilla</t>
  </si>
  <si>
    <t>GBS636</t>
  </si>
  <si>
    <t>NMSU-20C245</t>
  </si>
  <si>
    <t>GBS637</t>
  </si>
  <si>
    <t>NMSU-20C339</t>
  </si>
  <si>
    <t>GBS638</t>
  </si>
  <si>
    <t>NMSU-20C343</t>
  </si>
  <si>
    <t>GBS640</t>
  </si>
  <si>
    <t>NMSU-20C262</t>
  </si>
  <si>
    <t>Environment</t>
  </si>
  <si>
    <t>Model</t>
  </si>
  <si>
    <t>SNP</t>
  </si>
  <si>
    <t>Marker position (Mb)</t>
  </si>
  <si>
    <t>LOD score</t>
  </si>
  <si>
    <t>'-log10(P)'</t>
  </si>
  <si>
    <r>
      <rPr>
        <b/>
        <i/>
        <sz val="11"/>
        <color theme="1"/>
        <rFont val="Calibri"/>
        <family val="2"/>
        <scheme val="minor"/>
      </rPr>
      <t>R</t>
    </r>
    <r>
      <rPr>
        <b/>
        <i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(%)</t>
    </r>
  </si>
  <si>
    <t>Minor allele frequency</t>
  </si>
  <si>
    <t xml:space="preserve"> TPW</t>
  </si>
  <si>
    <t>COM</t>
  </si>
  <si>
    <t>mrMLM</t>
  </si>
  <si>
    <t>SCM002812.1_4364322</t>
  </si>
  <si>
    <t>pLARmEB</t>
  </si>
  <si>
    <t>SCM002812.1_166828533</t>
  </si>
  <si>
    <t>SCM002812.1_226162692</t>
  </si>
  <si>
    <t>CRU</t>
  </si>
  <si>
    <t>SCM002821.1_1461309</t>
  </si>
  <si>
    <t>ISIS EM-BLASSO</t>
  </si>
  <si>
    <t>SCM002821.1_153024857</t>
  </si>
  <si>
    <t>pKWmEB</t>
  </si>
  <si>
    <t>SCM002821.1_159525752</t>
  </si>
  <si>
    <t>SCM002821.1_160082814</t>
  </si>
  <si>
    <t>SCM002821.1_173645289</t>
  </si>
  <si>
    <t>FASTmrMLM</t>
  </si>
  <si>
    <t>SCM002822.1_7590921</t>
  </si>
  <si>
    <t>LUN</t>
  </si>
  <si>
    <t>FASTmrEMMA</t>
  </si>
  <si>
    <t>SCM002822.1_7602648</t>
  </si>
  <si>
    <t>SCM002822.1_32933876</t>
  </si>
  <si>
    <t>SCM002822.1_90273736</t>
  </si>
  <si>
    <t>SCM002822.1_95890600</t>
  </si>
  <si>
    <t>SCM002823.1_16644479</t>
  </si>
  <si>
    <t>SCM002823.1_197062622</t>
  </si>
  <si>
    <t>SCM002823.1_225574987</t>
  </si>
  <si>
    <t>SCM002823.1_225763121</t>
  </si>
  <si>
    <t>SCM002823.1_227682425</t>
  </si>
  <si>
    <t>SCM002813.1_111478856</t>
  </si>
  <si>
    <t>SCM002813.1_128750347</t>
  </si>
  <si>
    <t>SCM002813.1_143464285</t>
  </si>
  <si>
    <t>SCM002813.1_153051901</t>
  </si>
  <si>
    <t>SCM002813.1_162693680</t>
  </si>
  <si>
    <t>SCM002813.1_162769770</t>
  </si>
  <si>
    <t>SCM002814.1_845331</t>
  </si>
  <si>
    <t>SCM002814.1_1272219</t>
  </si>
  <si>
    <t>SCM002814.1_10515964</t>
  </si>
  <si>
    <t>SCM002814.1_69484261</t>
  </si>
  <si>
    <t>SCM002814.1_69739743</t>
  </si>
  <si>
    <t>SCM002814.1_101953240</t>
  </si>
  <si>
    <t>SCM002814.1_144459000</t>
  </si>
  <si>
    <t>SCM002814.1_144459049</t>
  </si>
  <si>
    <t>SCM002814.1_229954597</t>
  </si>
  <si>
    <t>SCM002814.1_260456773</t>
  </si>
  <si>
    <t>SCM002815.1_6798944</t>
  </si>
  <si>
    <t>SCM002815.1_7858456</t>
  </si>
  <si>
    <t>SCM002815.1_202074405</t>
  </si>
  <si>
    <t>SCM002815.1_204806689</t>
  </si>
  <si>
    <t>SCM002815.1_205019141</t>
  </si>
  <si>
    <t>SCM002815.1_205019401</t>
  </si>
  <si>
    <t>SCM002816.1_92213714</t>
  </si>
  <si>
    <t>SCM002816.1_169617895</t>
  </si>
  <si>
    <t>SCM002816.1_176101455</t>
  </si>
  <si>
    <t>SCM002816.1_201230001</t>
  </si>
  <si>
    <t>SCM002818.1_19880730</t>
  </si>
  <si>
    <t>SCM002818.1_151216813</t>
  </si>
  <si>
    <t>SCM002818.1_182350594</t>
  </si>
  <si>
    <t>SCM002818.1_210528183</t>
  </si>
  <si>
    <t>SCM002818.1_213151625</t>
  </si>
  <si>
    <t>SCM002818.1_215577364</t>
  </si>
  <si>
    <t>SCM002819.1_128680264</t>
  </si>
  <si>
    <t>SCM002819.1_130717829</t>
  </si>
  <si>
    <t>SCM002819.1_132271630</t>
  </si>
  <si>
    <t>SCM002819.1_133495639</t>
  </si>
  <si>
    <t>SCM002819.1_136751724</t>
  </si>
  <si>
    <t>SCM002820.1_10182601</t>
  </si>
  <si>
    <t>SCM002820.1_101927247</t>
  </si>
  <si>
    <t>SCM002820.1_106402904</t>
  </si>
  <si>
    <t>SCM002820.1_177136918</t>
  </si>
  <si>
    <t>SCM002812.1_526206</t>
  </si>
  <si>
    <t>SCM002812.1_18632092</t>
  </si>
  <si>
    <t>SCM002812.1_44382163</t>
  </si>
  <si>
    <t>SCM002812.1_256497523</t>
  </si>
  <si>
    <t>SCM002812.1_281327159</t>
  </si>
  <si>
    <t>SCM002821.1_166561518</t>
  </si>
  <si>
    <t>SCM002821.1_205263445</t>
  </si>
  <si>
    <t>SCM002821.1_205274515</t>
  </si>
  <si>
    <t>SCM002822.1_204247206</t>
  </si>
  <si>
    <t>SCM002823.1_722318</t>
  </si>
  <si>
    <t>SCM002823.1_4116940</t>
  </si>
  <si>
    <t>SCM002823.1_211648430</t>
  </si>
  <si>
    <t>SCM002813.1_138210581</t>
  </si>
  <si>
    <t>SCM002813.1_142698487</t>
  </si>
  <si>
    <t>SCM002813.1_148258414</t>
  </si>
  <si>
    <t>SCM002814.1_81563473</t>
  </si>
  <si>
    <t>SCM002815.1_51837365</t>
  </si>
  <si>
    <t>SCM002815.1_213170635</t>
  </si>
  <si>
    <t>SCM002816.1_209458275</t>
  </si>
  <si>
    <t>SCM002817.1_37397491</t>
  </si>
  <si>
    <t>SCM002817.1_213449190</t>
  </si>
  <si>
    <t>SCM002818.1_210288611</t>
  </si>
  <si>
    <t>SCM002820.1_15251818</t>
  </si>
  <si>
    <t>SCM002812.1_30171105</t>
  </si>
  <si>
    <t>SCM002812.1_298846545</t>
  </si>
  <si>
    <t>SCM002821.1_68235</t>
  </si>
  <si>
    <t>SCM002822.1_171068688</t>
  </si>
  <si>
    <t>SCM002813.1_91898296</t>
  </si>
  <si>
    <t>SCM002815.1_8765486</t>
  </si>
  <si>
    <t>SCM002815.1_199208022</t>
  </si>
  <si>
    <t>SCM002816.1_176101414</t>
  </si>
  <si>
    <t>SCM002818.1_210320819</t>
  </si>
  <si>
    <t>SCM002820.1_8857955</t>
  </si>
  <si>
    <t>SCM002812.1_41644599</t>
  </si>
  <si>
    <t>SCM002812.1_47605647</t>
  </si>
  <si>
    <t>SCM002812.1_102167495</t>
  </si>
  <si>
    <t>SCM002812.1_167122817</t>
  </si>
  <si>
    <t>SCM002823.1_1902129</t>
  </si>
  <si>
    <t>SCM002823.1_209274530</t>
  </si>
  <si>
    <t>SCM002813.1_70406243</t>
  </si>
  <si>
    <t>SCM002813.1_138962498</t>
  </si>
  <si>
    <t>SCM002813.1_158688251</t>
  </si>
  <si>
    <t>SCM002814.1_9978932</t>
  </si>
  <si>
    <t>SCM002814.1_25017190</t>
  </si>
  <si>
    <t>SCM002814.1_37019132</t>
  </si>
  <si>
    <t>SCM002814.1_103841020</t>
  </si>
  <si>
    <t>SCM002814.1_249024250</t>
  </si>
  <si>
    <t>SCM002814.1_251168896</t>
  </si>
  <si>
    <t>SCM002815.1_11583834</t>
  </si>
  <si>
    <t>SCM002815.1_205800484</t>
  </si>
  <si>
    <t>SCM002815.1_208045933</t>
  </si>
  <si>
    <t>SCM002816.1_4262100</t>
  </si>
  <si>
    <t>SCM002817.1_2699241</t>
  </si>
  <si>
    <t>SCM002817.1_9788217</t>
  </si>
  <si>
    <t>SCM002817.1_70388093</t>
  </si>
  <si>
    <t>SCM002817.1_189395041</t>
  </si>
  <si>
    <t>SCM002819.1_126231332</t>
  </si>
  <si>
    <t>SCM002820.1_178181081</t>
  </si>
  <si>
    <t>SCM002820.1_228383186</t>
  </si>
  <si>
    <t>SCM002812.1_4894592</t>
  </si>
  <si>
    <t>SCM002812.1_8813899</t>
  </si>
  <si>
    <t>SCM002812.1_9816782</t>
  </si>
  <si>
    <t>SCM002812.1_229298506</t>
  </si>
  <si>
    <t>SCM002812.1_299234779</t>
  </si>
  <si>
    <t>SCM002821.1_354514</t>
  </si>
  <si>
    <t>SCM002821.1_3407236</t>
  </si>
  <si>
    <t>SCM002821.1_3425261</t>
  </si>
  <si>
    <t>SCM002822.1_301642</t>
  </si>
  <si>
    <t>SCM002822.1_19473129</t>
  </si>
  <si>
    <t>SCM002822.1_48391496</t>
  </si>
  <si>
    <t>SCM002822.1_48391657</t>
  </si>
  <si>
    <t>SCM002822.1_71244036</t>
  </si>
  <si>
    <t>SCM002822.1_199683336</t>
  </si>
  <si>
    <t>SCM002822.1_212265068</t>
  </si>
  <si>
    <t>SCM002822.1_213369314</t>
  </si>
  <si>
    <t>SCM002823.1_20690259</t>
  </si>
  <si>
    <t>SCM002813.1_3391001</t>
  </si>
  <si>
    <t>SCM002813.1_18283754</t>
  </si>
  <si>
    <t>SCM002813.1_110416366</t>
  </si>
  <si>
    <t>SCM002813.1_124942237</t>
  </si>
  <si>
    <t>SCM002813.1_124961281</t>
  </si>
  <si>
    <t>SCM002813.1_132341942</t>
  </si>
  <si>
    <t>SCM002813.1_162563267</t>
  </si>
  <si>
    <t>SCM002814.1_4955442</t>
  </si>
  <si>
    <t>SCM002814.1_28603027</t>
  </si>
  <si>
    <t>SCM002814.1_40920740</t>
  </si>
  <si>
    <t>SCM002814.1_227637527</t>
  </si>
  <si>
    <t>SCM002814.1_257116308</t>
  </si>
  <si>
    <t>SCM002815.1_190846709</t>
  </si>
  <si>
    <t>SCM002815.1_213168117</t>
  </si>
  <si>
    <t>SCM002816.1_8342722</t>
  </si>
  <si>
    <t>SCM002816.1_36974790</t>
  </si>
  <si>
    <t>SCM002816.1_159987304</t>
  </si>
  <si>
    <t>SCM002816.1_176080082</t>
  </si>
  <si>
    <t>SCM002816.1_176121470</t>
  </si>
  <si>
    <t>SCM002816.1_191391317</t>
  </si>
  <si>
    <t>SCM002816.1_205175005</t>
  </si>
  <si>
    <t>SCM002816.1_208383893</t>
  </si>
  <si>
    <t>SCM002817.1_705281</t>
  </si>
  <si>
    <t>SCM002817.1_22682286</t>
  </si>
  <si>
    <t>SCM002817.1_163183392</t>
  </si>
  <si>
    <t>SCM002817.1_169910388</t>
  </si>
  <si>
    <t>SCM002817.1_184261915</t>
  </si>
  <si>
    <t>SCM002817.1_217228710</t>
  </si>
  <si>
    <t>SCM002818.1_34025416</t>
  </si>
  <si>
    <t>SCM002818.1_219405408</t>
  </si>
  <si>
    <t>SCM002818.1_219829239</t>
  </si>
  <si>
    <t>SCM002819.1_124789756</t>
  </si>
  <si>
    <t>SCM002819.1_149103703</t>
  </si>
  <si>
    <t>SCM002819.1_149160855</t>
  </si>
  <si>
    <t>SCM002820.1_828855</t>
  </si>
  <si>
    <t>SCM002820.1_7525804</t>
  </si>
  <si>
    <t>SCM002812.1_45742103</t>
  </si>
  <si>
    <t>SCM002812.1_223103622</t>
  </si>
  <si>
    <t>SCM002812.1_288401684</t>
  </si>
  <si>
    <t>SCM002821.1_190946882</t>
  </si>
  <si>
    <t>SCM002821.1_203690088</t>
  </si>
  <si>
    <t>SCM002822.1_5506844</t>
  </si>
  <si>
    <t>SCM002822.1_216798313</t>
  </si>
  <si>
    <t>SCM002823.1_46485270</t>
  </si>
  <si>
    <t>SCM002813.1_124965780</t>
  </si>
  <si>
    <t>SCM002813.1_128062446</t>
  </si>
  <si>
    <t>SCM002814.1_49849980</t>
  </si>
  <si>
    <t>SCM002814.1_251237648</t>
  </si>
  <si>
    <t>SCM002815.1_11682269</t>
  </si>
  <si>
    <t>SCM002816.1_204461517</t>
  </si>
  <si>
    <t>SCM002816.1_209508428</t>
  </si>
  <si>
    <t>SCM002817.1_25349580</t>
  </si>
  <si>
    <t>SCM002817.1_34878133</t>
  </si>
  <si>
    <t>SCM002817.1_128366055</t>
  </si>
  <si>
    <t>SCM002817.1_163126631</t>
  </si>
  <si>
    <t>SCM002818.1_8906713</t>
  </si>
  <si>
    <t>SCM002819.1_131400850</t>
  </si>
  <si>
    <t>SCM002819.1_146920120</t>
  </si>
  <si>
    <t>SCM002819.1_150300818</t>
  </si>
  <si>
    <t>SCM002820.1_5608335</t>
  </si>
  <si>
    <t>SCM002812.1_297277627</t>
  </si>
  <si>
    <t>SCM002821.1_195778189</t>
  </si>
  <si>
    <t>SCM002822.1_11854144</t>
  </si>
  <si>
    <t>SCM002823.1_1901047</t>
  </si>
  <si>
    <t>SCM002823.1_42894612</t>
  </si>
  <si>
    <t>SCM002823.1_174156072</t>
  </si>
  <si>
    <t>SCM002813.1_111575355</t>
  </si>
  <si>
    <t>SCM002813.1_159553019</t>
  </si>
  <si>
    <t>SCM002814.1_33732912</t>
  </si>
  <si>
    <t>SCM002814.1_39900615</t>
  </si>
  <si>
    <t>SCM002814.1_54646976</t>
  </si>
  <si>
    <t>SCM002814.1_233422455</t>
  </si>
  <si>
    <t>SCM002815.1_13158407</t>
  </si>
  <si>
    <t>SCM002816.1_8832337</t>
  </si>
  <si>
    <t>SCM002816.1_176237586</t>
  </si>
  <si>
    <t>SCM002817.1_36614999</t>
  </si>
  <si>
    <t>SCM002817.1_57194692</t>
  </si>
  <si>
    <t>SCM002817.1_207538207</t>
  </si>
  <si>
    <t>SCM002818.1_166389117</t>
  </si>
  <si>
    <t>SCM002819.1_124647301</t>
  </si>
  <si>
    <t>TPW- Ten pod weight;  FPD- First pod date; FT- Flowering time; GYP- Green yield per plant; PHT- Plant height; PWDTH- Plant width;TYP- Total yield per plant</t>
  </si>
  <si>
    <t>Associated traits</t>
  </si>
  <si>
    <t>Chomosome_QTN</t>
  </si>
  <si>
    <t>Gene ID</t>
  </si>
  <si>
    <t>Chr_Candidate gene</t>
  </si>
  <si>
    <t>Location (bp)</t>
  </si>
  <si>
    <t>Biological functions</t>
  </si>
  <si>
    <t>FPD, FT</t>
  </si>
  <si>
    <t>proteolysis</t>
  </si>
  <si>
    <t>PSII associated light-harvesting complex II catabolic process</t>
  </si>
  <si>
    <t>chlorophyll catabolic process</t>
  </si>
  <si>
    <t>oxidation-reduction process</t>
  </si>
  <si>
    <t>protein phosphorylation</t>
  </si>
  <si>
    <t>phosphorylation</t>
  </si>
  <si>
    <t>chromatin organization</t>
  </si>
  <si>
    <t>multicellular organism development</t>
  </si>
  <si>
    <t>defense response</t>
  </si>
  <si>
    <t>transmembrane transport</t>
  </si>
  <si>
    <t xml:space="preserve"> T459_26191</t>
  </si>
  <si>
    <t>220915759-220917464</t>
  </si>
  <si>
    <t>mitochondrial fission</t>
  </si>
  <si>
    <t>dynamin family protein polymerization involved in mitochondrial fission</t>
  </si>
  <si>
    <t>receptor internalization</t>
  </si>
  <si>
    <t>regulation of synapse structure or activity</t>
  </si>
  <si>
    <t>membrane fusion</t>
  </si>
  <si>
    <t>T459_07228</t>
  </si>
  <si>
    <t>135915-146311</t>
  </si>
  <si>
    <t>RNA catabolic process</t>
  </si>
  <si>
    <t>T459_17252</t>
  </si>
  <si>
    <t>209185109-209204209</t>
  </si>
  <si>
    <t>T459_15750</t>
  </si>
  <si>
    <t>2479233-2482356</t>
  </si>
  <si>
    <t>SCF-dependent proteasomal ubiquitin-dependent protein catabolic process</t>
  </si>
  <si>
    <t>T459_21599</t>
  </si>
  <si>
    <t>101535461-101597546</t>
  </si>
  <si>
    <t>protein peptidyl-prolyl isomerization</t>
  </si>
  <si>
    <t>protein folding</t>
  </si>
  <si>
    <t>T459_11683</t>
  </si>
  <si>
    <t>33479923-33533559</t>
  </si>
  <si>
    <t>T459_28263</t>
  </si>
  <si>
    <t>232538686-232554603</t>
  </si>
  <si>
    <t>lipid metabolic process</t>
  </si>
  <si>
    <t>fatty acid metabolic process</t>
  </si>
  <si>
    <t>fatty acid biosynthetic process</t>
  </si>
  <si>
    <t>sphingolipid biosynthetic process</t>
  </si>
  <si>
    <t>fatty acid elongation</t>
  </si>
  <si>
    <t>very long-chain fatty acid biosynthetic process</t>
  </si>
  <si>
    <t>T459_25176</t>
  </si>
  <si>
    <t>56147482-56184706</t>
  </si>
  <si>
    <t>RNA processing</t>
  </si>
  <si>
    <t>production of siRNA involved in RNA interference</t>
  </si>
  <si>
    <t>gene silencing by RNA</t>
  </si>
  <si>
    <t>production of miRNAs involved in gene silencing by miRNA</t>
  </si>
  <si>
    <t>nucleic acid phosphodiester bond hydrolysis</t>
  </si>
  <si>
    <t>RNA phosphodiester bond hydrolysis</t>
  </si>
  <si>
    <t>RNA phosphodiester bond hydrolysis, endonucleolytic</t>
  </si>
  <si>
    <t>T459_30248</t>
  </si>
  <si>
    <t>112213784-112237005</t>
  </si>
  <si>
    <t>S-adenosyl-L-methionine transmembrane transport</t>
  </si>
  <si>
    <t>T459_05769</t>
  </si>
  <si>
    <t>145251057-145261780</t>
  </si>
  <si>
    <t>T459_17969</t>
  </si>
  <si>
    <t>231296045-231316107</t>
  </si>
  <si>
    <t>RNA-dependent DNA biosynthetic process</t>
  </si>
  <si>
    <t>DNA integration</t>
  </si>
  <si>
    <t>T459_03567</t>
  </si>
  <si>
    <t>285474721-285532281</t>
  </si>
  <si>
    <t>retrograde transport, endosome to Golgi</t>
  </si>
  <si>
    <t>T459_11754</t>
  </si>
  <si>
    <t>46715019-46737265</t>
  </si>
  <si>
    <t>cellular amino acid metabolic process</t>
  </si>
  <si>
    <t>T459_28607</t>
  </si>
  <si>
    <t>258400637-258415344</t>
  </si>
  <si>
    <t>mitochondrial electron transport, ubiquinol to cytochrome c</t>
  </si>
  <si>
    <t>aerobic respiration</t>
  </si>
  <si>
    <t>PHT, PWDTH</t>
  </si>
  <si>
    <t>regulation of transcription, DNA-templated</t>
  </si>
  <si>
    <t>DNA repair</t>
  </si>
  <si>
    <t>T459_05532</t>
  </si>
  <si>
    <t>140160142-140165461</t>
  </si>
  <si>
    <t>GYP, TYP</t>
  </si>
  <si>
    <t>intracellular signal transduction</t>
  </si>
  <si>
    <t>FPD, PHT</t>
  </si>
  <si>
    <t>protein phosphopantetheinylation</t>
  </si>
  <si>
    <t>protein ubiquitination</t>
  </si>
  <si>
    <t>chromatin remodeling</t>
  </si>
  <si>
    <t>T459_34226</t>
  </si>
  <si>
    <t>scaffold1569</t>
  </si>
  <si>
    <t>90024-103723</t>
  </si>
  <si>
    <t>protein autophosphorylation</t>
  </si>
  <si>
    <t>T459_13793</t>
  </si>
  <si>
    <t>5300244-5303305</t>
  </si>
  <si>
    <t>protein folding in endoplasmic reticulum</t>
  </si>
  <si>
    <t>T459_35518</t>
  </si>
  <si>
    <t>scaffold4590</t>
  </si>
  <si>
    <t>695-3040</t>
  </si>
  <si>
    <t>hormone-mediated signaling pathway</t>
  </si>
  <si>
    <t>T459_11330</t>
  </si>
  <si>
    <t>7778363-7786947</t>
  </si>
  <si>
    <t>T459_28259</t>
  </si>
  <si>
    <t>231280582-231284060</t>
  </si>
  <si>
    <t>T459_34237</t>
  </si>
  <si>
    <t>223477-242168</t>
  </si>
  <si>
    <t>T459_02337</t>
  </si>
  <si>
    <t>185069814-185071239</t>
  </si>
  <si>
    <t>T459_34225</t>
  </si>
  <si>
    <t>73918-89037</t>
  </si>
  <si>
    <t>methylation</t>
  </si>
  <si>
    <t>T459_07853</t>
  </si>
  <si>
    <t>17150304-17169943</t>
  </si>
  <si>
    <t>double-strand break repair</t>
  </si>
  <si>
    <t>ATP-dependent chromatin remodeling</t>
  </si>
  <si>
    <t>T459_10300</t>
  </si>
  <si>
    <t>267760893-267768702</t>
  </si>
  <si>
    <t>plasmodesmata-mediated intercellular transport</t>
  </si>
  <si>
    <t xml:space="preserve"> T459_14858</t>
  </si>
  <si>
    <t>188285846-188332999</t>
  </si>
  <si>
    <t>secondary metabolic process</t>
  </si>
  <si>
    <t>T459_13341</t>
  </si>
  <si>
    <t>235994778-236009364</t>
  </si>
  <si>
    <t>polyamine catabolic process</t>
  </si>
  <si>
    <t>transcription, DNA-templated</t>
  </si>
  <si>
    <t>peptidyl-serine phosphorylation</t>
  </si>
  <si>
    <t>T459_21596</t>
  </si>
  <si>
    <t>100616655-100696900</t>
  </si>
  <si>
    <t>T459_13937</t>
  </si>
  <si>
    <t>9848867-9851961</t>
  </si>
  <si>
    <t>T459_19314</t>
  </si>
  <si>
    <t>77424517-77445884</t>
  </si>
  <si>
    <t>T459_02194</t>
  </si>
  <si>
    <t>159914156-159968212</t>
  </si>
  <si>
    <t>positive regulation of proteasomal ubiquitin-dependent protein catabolic process</t>
  </si>
  <si>
    <t>T459_09814</t>
  </si>
  <si>
    <t>253590580-253619759</t>
  </si>
  <si>
    <t>T459_24576</t>
  </si>
  <si>
    <t>270764854-270771844</t>
  </si>
  <si>
    <t>T459_10923</t>
  </si>
  <si>
    <t>280424717-280425739</t>
  </si>
  <si>
    <t>microtubule-based process</t>
  </si>
  <si>
    <t>positive regulation of ATP-dependent microtubule motor activity, plus-end-directed</t>
  </si>
  <si>
    <t>phosphatidylinositol phosphorylation</t>
  </si>
  <si>
    <t>T459_16149</t>
  </si>
  <si>
    <t>23362283-23335899</t>
  </si>
  <si>
    <t>biosynthetic process</t>
  </si>
  <si>
    <t>coenzyme A biosynthetic process</t>
  </si>
  <si>
    <t>T459_15348</t>
  </si>
  <si>
    <t>232502093-232519951</t>
  </si>
  <si>
    <t>T459_03493</t>
  </si>
  <si>
    <t>273376880-273388747</t>
  </si>
  <si>
    <t>T459_14932</t>
  </si>
  <si>
    <t>198892505-198901393</t>
  </si>
  <si>
    <t>T459_26479</t>
  </si>
  <si>
    <t>229957077-229987120</t>
  </si>
  <si>
    <t>T459_21044</t>
  </si>
  <si>
    <t>250374188-250379779</t>
  </si>
  <si>
    <t>transsulfuration</t>
  </si>
  <si>
    <r>
      <rPr>
        <i/>
        <sz val="11"/>
        <color theme="1"/>
        <rFont val="Calibri"/>
        <family val="2"/>
        <scheme val="minor"/>
      </rPr>
      <t>FPD</t>
    </r>
    <r>
      <rPr>
        <sz val="11"/>
        <color theme="1"/>
        <rFont val="Calibri"/>
        <family val="2"/>
        <scheme val="minor"/>
      </rPr>
      <t xml:space="preserve">- First pod date; </t>
    </r>
    <r>
      <rPr>
        <i/>
        <sz val="11"/>
        <color theme="1"/>
        <rFont val="Calibri"/>
        <family val="2"/>
        <scheme val="minor"/>
      </rPr>
      <t>FT</t>
    </r>
    <r>
      <rPr>
        <sz val="11"/>
        <color theme="1"/>
        <rFont val="Calibri"/>
        <family val="2"/>
        <scheme val="minor"/>
      </rPr>
      <t xml:space="preserve">- Flowering time; </t>
    </r>
    <r>
      <rPr>
        <i/>
        <sz val="11"/>
        <color theme="1"/>
        <rFont val="Calibri"/>
        <family val="2"/>
        <scheme val="minor"/>
      </rPr>
      <t>GYP</t>
    </r>
    <r>
      <rPr>
        <sz val="11"/>
        <color theme="1"/>
        <rFont val="Calibri"/>
        <family val="2"/>
        <scheme val="minor"/>
      </rPr>
      <t xml:space="preserve">- Green yield per plant; </t>
    </r>
    <r>
      <rPr>
        <i/>
        <sz val="11"/>
        <color theme="1"/>
        <rFont val="Calibri"/>
        <family val="2"/>
        <scheme val="minor"/>
      </rPr>
      <t>PHT</t>
    </r>
    <r>
      <rPr>
        <sz val="11"/>
        <color theme="1"/>
        <rFont val="Calibri"/>
        <family val="2"/>
        <scheme val="minor"/>
      </rPr>
      <t xml:space="preserve">- Plant height; </t>
    </r>
    <r>
      <rPr>
        <i/>
        <sz val="11"/>
        <color theme="1"/>
        <rFont val="Calibri"/>
        <family val="2"/>
        <scheme val="minor"/>
      </rPr>
      <t>PWDTH</t>
    </r>
    <r>
      <rPr>
        <sz val="11"/>
        <color theme="1"/>
        <rFont val="Calibri"/>
        <family val="2"/>
        <scheme val="minor"/>
      </rPr>
      <t xml:space="preserve">- Plant width; </t>
    </r>
    <r>
      <rPr>
        <i/>
        <sz val="11"/>
        <color theme="1"/>
        <rFont val="Calibri"/>
        <family val="2"/>
        <scheme val="minor"/>
      </rPr>
      <t>TYP</t>
    </r>
    <r>
      <rPr>
        <sz val="11"/>
        <color theme="1"/>
        <rFont val="Calibri"/>
        <family val="2"/>
        <scheme val="minor"/>
      </rPr>
      <t>- Total yield per plant</t>
    </r>
  </si>
  <si>
    <t>PCA Group</t>
  </si>
  <si>
    <t>SNP marker</t>
  </si>
  <si>
    <t>QTL effect</t>
  </si>
  <si>
    <t>Chr</t>
  </si>
  <si>
    <t>QTL_1</t>
  </si>
  <si>
    <t>Position_QTL_1</t>
  </si>
  <si>
    <t>Allele_QTL_1</t>
  </si>
  <si>
    <t>QTL_2</t>
  </si>
  <si>
    <t>Position_QTL_2</t>
  </si>
  <si>
    <t>Allele_QTL_2</t>
  </si>
  <si>
    <t>Distance (Mb)</t>
  </si>
  <si>
    <t>T:C</t>
  </si>
  <si>
    <t>T:A</t>
  </si>
  <si>
    <t>A:C</t>
  </si>
  <si>
    <t>G:A</t>
  </si>
  <si>
    <t>C:T</t>
  </si>
  <si>
    <t>T:G</t>
  </si>
  <si>
    <t>A:T</t>
  </si>
  <si>
    <t>A:G</t>
  </si>
  <si>
    <t>C:A</t>
  </si>
  <si>
    <t>G:T</t>
  </si>
  <si>
    <t>G:C</t>
  </si>
  <si>
    <t>C:G</t>
  </si>
  <si>
    <t>176237586</t>
  </si>
  <si>
    <t>159987304</t>
  </si>
  <si>
    <t>176101414</t>
  </si>
  <si>
    <t>209508428</t>
  </si>
  <si>
    <t>204461517</t>
  </si>
  <si>
    <t>208383893</t>
  </si>
  <si>
    <t>191391317</t>
  </si>
  <si>
    <t>8832337</t>
  </si>
  <si>
    <t>205175005</t>
  </si>
  <si>
    <t>176121470</t>
  </si>
  <si>
    <t>8342722</t>
  </si>
  <si>
    <t>36974790</t>
  </si>
  <si>
    <t>169617895</t>
  </si>
  <si>
    <t>209458275</t>
  </si>
  <si>
    <r>
      <t>r</t>
    </r>
    <r>
      <rPr>
        <b/>
        <i/>
        <vertAlign val="superscript"/>
        <sz val="11"/>
        <color theme="1"/>
        <rFont val="Calibri"/>
        <family val="2"/>
        <scheme val="minor"/>
      </rPr>
      <t>2</t>
    </r>
  </si>
  <si>
    <r>
      <rPr>
        <b/>
        <i/>
        <sz val="11"/>
        <color theme="1"/>
        <rFont val="Calibri"/>
        <family val="2"/>
        <scheme val="minor"/>
      </rPr>
      <t>P</t>
    </r>
    <r>
      <rPr>
        <b/>
        <sz val="11"/>
        <color theme="1"/>
        <rFont val="Calibri"/>
        <family val="2"/>
        <scheme val="minor"/>
      </rPr>
      <t>-value</t>
    </r>
  </si>
  <si>
    <t>Source of variation</t>
  </si>
  <si>
    <t>Genotype</t>
  </si>
  <si>
    <t>13211***</t>
  </si>
  <si>
    <t>11771***</t>
  </si>
  <si>
    <t>5.963ns</t>
  </si>
  <si>
    <t>47468***</t>
  </si>
  <si>
    <t>47476***</t>
  </si>
  <si>
    <t>9.138ns</t>
  </si>
  <si>
    <t>3.415ns</t>
  </si>
  <si>
    <t>Block</t>
  </si>
  <si>
    <t>10743***</t>
  </si>
  <si>
    <t>9539***</t>
  </si>
  <si>
    <t>0.511ns</t>
  </si>
  <si>
    <t>17641***</t>
  </si>
  <si>
    <t>33955***</t>
  </si>
  <si>
    <t>1.271*</t>
  </si>
  <si>
    <t>0.833ns</t>
  </si>
  <si>
    <t>Check</t>
  </si>
  <si>
    <t>22ns</t>
  </si>
  <si>
    <t>19ns</t>
  </si>
  <si>
    <t>0.126ns</t>
  </si>
  <si>
    <t>182***</t>
  </si>
  <si>
    <t>1.216***</t>
  </si>
  <si>
    <t>0.031ns</t>
  </si>
  <si>
    <t>0.048ns</t>
  </si>
  <si>
    <t>Genotype vs. Check</t>
  </si>
  <si>
    <t>13189***</t>
  </si>
  <si>
    <t>11752***</t>
  </si>
  <si>
    <t>5.837ns</t>
  </si>
  <si>
    <t>47286***</t>
  </si>
  <si>
    <t>47473***</t>
  </si>
  <si>
    <t>9.68ns</t>
  </si>
  <si>
    <t>9.108ns</t>
  </si>
  <si>
    <t>3.37ns</t>
  </si>
  <si>
    <t>Residuals</t>
  </si>
  <si>
    <t>FPD- first pod date; FT- flowering time; GYP- green yield per plant; PHT- plant height; PWDTH- plant width; TPW- ten pod weight; TYP- total yield per plant; RY- red yield per plant</t>
  </si>
  <si>
    <r>
      <t>*- significant at</t>
    </r>
    <r>
      <rPr>
        <i/>
        <sz val="11"/>
        <color theme="1"/>
        <rFont val="Calibri"/>
        <family val="2"/>
        <scheme val="minor"/>
      </rPr>
      <t xml:space="preserve"> P</t>
    </r>
    <r>
      <rPr>
        <sz val="11"/>
        <color theme="1"/>
        <rFont val="Calibri"/>
        <family val="2"/>
        <scheme val="minor"/>
      </rPr>
      <t xml:space="preserve"> &lt; 0.05; ***- significant at </t>
    </r>
    <r>
      <rPr>
        <i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&lt; 0.0001; ns- not significant</t>
    </r>
  </si>
  <si>
    <r>
      <rPr>
        <b/>
        <sz val="11"/>
        <color rgb="FF000000"/>
        <rFont val="Calibri"/>
        <family val="2"/>
        <scheme val="minor"/>
      </rPr>
      <t>Table S3.</t>
    </r>
    <r>
      <rPr>
        <sz val="11"/>
        <color rgb="FF000000"/>
        <rFont val="Calibri"/>
        <family val="2"/>
        <scheme val="minor"/>
      </rPr>
      <t xml:space="preserve"> Phenotypic variation for the New Mexico </t>
    </r>
    <r>
      <rPr>
        <i/>
        <sz val="11"/>
        <color rgb="FF000000"/>
        <rFont val="Calibri"/>
        <family val="2"/>
        <scheme val="minor"/>
      </rPr>
      <t>Capsicum</t>
    </r>
    <r>
      <rPr>
        <sz val="11"/>
        <color rgb="FF000000"/>
        <rFont val="Calibri"/>
        <family val="2"/>
        <scheme val="minor"/>
      </rPr>
      <t xml:space="preserve"> association mapping panel.  </t>
    </r>
    <r>
      <rPr>
        <sz val="11"/>
        <color theme="1"/>
        <rFont val="Calibri"/>
        <family val="2"/>
        <scheme val="minor"/>
      </rPr>
      <t> </t>
    </r>
  </si>
  <si>
    <r>
      <t>H</t>
    </r>
    <r>
      <rPr>
        <b/>
        <i/>
        <vertAlign val="superscript"/>
        <sz val="11"/>
        <color rgb="FF000000"/>
        <rFont val="Calibri"/>
        <family val="2"/>
        <scheme val="minor"/>
      </rPr>
      <t>2</t>
    </r>
  </si>
  <si>
    <r>
      <rPr>
        <b/>
        <sz val="11"/>
        <color theme="1"/>
        <rFont val="Calibri"/>
        <family val="2"/>
        <scheme val="minor"/>
      </rPr>
      <t xml:space="preserve">Table S4. </t>
    </r>
    <r>
      <rPr>
        <sz val="11"/>
        <color theme="1"/>
        <rFont val="Calibri"/>
        <family val="2"/>
        <scheme val="minor"/>
      </rPr>
      <t xml:space="preserve">Overview of linkage disequilibrium for the intrachromosomal marker pairs in the New Mexico </t>
    </r>
    <r>
      <rPr>
        <i/>
        <sz val="11"/>
        <color theme="1"/>
        <rFont val="Calibri"/>
        <family val="2"/>
        <scheme val="minor"/>
      </rPr>
      <t>Capsicum</t>
    </r>
    <r>
      <rPr>
        <sz val="11"/>
        <color theme="1"/>
        <rFont val="Calibri"/>
        <family val="2"/>
        <scheme val="minor"/>
      </rPr>
      <t xml:space="preserve"> association mapping population. </t>
    </r>
  </si>
  <si>
    <r>
      <rPr>
        <b/>
        <sz val="11"/>
        <color theme="1"/>
        <rFont val="Calibri"/>
        <family val="2"/>
        <scheme val="minor"/>
      </rPr>
      <t>Table S5</t>
    </r>
    <r>
      <rPr>
        <sz val="11"/>
        <color theme="1"/>
        <rFont val="Calibri"/>
        <family val="2"/>
        <scheme val="minor"/>
      </rPr>
      <t>. Coefficient of linkage disequilibrium (</t>
    </r>
    <r>
      <rPr>
        <i/>
        <sz val="11"/>
        <color theme="1"/>
        <rFont val="Calibri"/>
        <family val="2"/>
        <scheme val="minor"/>
      </rPr>
      <t>r</t>
    </r>
    <r>
      <rPr>
        <i/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 for intrachromosomal SNP loci associated with yield and other agronomic traits in significant LD (</t>
    </r>
    <r>
      <rPr>
        <i/>
        <sz val="11"/>
        <color theme="1"/>
        <rFont val="Calibri"/>
        <family val="2"/>
        <scheme val="minor"/>
      </rPr>
      <t xml:space="preserve">P </t>
    </r>
    <r>
      <rPr>
        <sz val="11"/>
        <color theme="1"/>
        <rFont val="Calibri"/>
        <family val="2"/>
        <scheme val="minor"/>
      </rPr>
      <t>&lt; 0.05).</t>
    </r>
  </si>
  <si>
    <r>
      <rPr>
        <b/>
        <sz val="11"/>
        <color theme="1"/>
        <rFont val="Calibri"/>
        <family val="2"/>
        <scheme val="minor"/>
      </rPr>
      <t>Table S6.</t>
    </r>
    <r>
      <rPr>
        <sz val="11"/>
        <color theme="1"/>
        <rFont val="Calibri"/>
        <family val="2"/>
        <scheme val="minor"/>
      </rPr>
      <t xml:space="preserve"> Significant SNP markers identified for the New Mexico </t>
    </r>
    <r>
      <rPr>
        <i/>
        <sz val="11"/>
        <color theme="1"/>
        <rFont val="Calibri"/>
        <family val="2"/>
        <scheme val="minor"/>
      </rPr>
      <t>Capsicum</t>
    </r>
    <r>
      <rPr>
        <sz val="11"/>
        <color theme="1"/>
        <rFont val="Calibri"/>
        <family val="2"/>
        <scheme val="minor"/>
      </rPr>
      <t xml:space="preserve"> association mapping panel using multi-locus GWAS approaches.</t>
    </r>
  </si>
  <si>
    <r>
      <rPr>
        <b/>
        <sz val="11"/>
        <rFont val="Calibri"/>
        <family val="2"/>
        <scheme val="minor"/>
      </rPr>
      <t>Table S7.</t>
    </r>
    <r>
      <rPr>
        <sz val="11"/>
        <rFont val="Calibri"/>
        <family val="2"/>
        <scheme val="minor"/>
      </rPr>
      <t xml:space="preserve"> Candidate genes for the multi-trait SNP markers and their potential biological functions for </t>
    </r>
    <r>
      <rPr>
        <i/>
        <sz val="11"/>
        <rFont val="Calibri"/>
        <family val="2"/>
        <scheme val="minor"/>
      </rPr>
      <t>C. annuum</t>
    </r>
    <r>
      <rPr>
        <sz val="11"/>
        <rFont val="Calibri"/>
        <family val="2"/>
        <scheme val="minor"/>
      </rPr>
      <t>.</t>
    </r>
  </si>
  <si>
    <r>
      <rPr>
        <b/>
        <sz val="11"/>
        <color theme="1"/>
        <rFont val="Calibri"/>
        <family val="2"/>
        <scheme val="minor"/>
      </rPr>
      <t>Table S2.</t>
    </r>
    <r>
      <rPr>
        <sz val="11"/>
        <color theme="1"/>
        <rFont val="Calibri"/>
        <family val="2"/>
        <scheme val="minor"/>
      </rPr>
      <t xml:space="preserve"> Mean of squares from analyis of variance (ANOVA) for yield and agronomic traits in chile pepper.  </t>
    </r>
  </si>
  <si>
    <r>
      <rPr>
        <b/>
        <sz val="11"/>
        <color theme="1"/>
        <rFont val="Calibri"/>
        <family val="2"/>
        <scheme val="minor"/>
      </rPr>
      <t xml:space="preserve">Table S1. </t>
    </r>
    <r>
      <rPr>
        <sz val="11"/>
        <color theme="1"/>
        <rFont val="Calibri"/>
        <family val="2"/>
        <scheme val="minor"/>
      </rPr>
      <t xml:space="preserve"> Genotypes for the New Mexico </t>
    </r>
    <r>
      <rPr>
        <i/>
        <sz val="11"/>
        <color theme="1"/>
        <rFont val="Calibri"/>
        <family val="2"/>
        <scheme val="minor"/>
      </rPr>
      <t>Capsicum</t>
    </r>
    <r>
      <rPr>
        <sz val="11"/>
        <color theme="1"/>
        <rFont val="Calibri"/>
        <family val="2"/>
        <scheme val="minor"/>
      </rPr>
      <t xml:space="preserve"> association mapping population and their inferred clusters based on hierarchical and Bayesian-based model clustering for number of clusters, </t>
    </r>
    <r>
      <rPr>
        <i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 xml:space="preserve">= 5. The inferred group designation for each genotype is highlighted.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</si>
</sst>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vertAlign val="superscript"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vertAlign val="superscript"/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5" fillId="0" borderId="2" xfId="0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1" xfId="0" applyBorder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4" borderId="1" xfId="0" applyFill="1" applyBorder="1"/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1" fillId="0" borderId="0" xfId="0" applyFont="1" applyBorder="1"/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0" xfId="0" applyFont="1"/>
    <xf numFmtId="0" fontId="5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0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D8803-BD5E-4FD3-9107-6806513B6583}">
  <dimension ref="A1:L205"/>
  <sheetViews>
    <sheetView zoomScale="115" zoomScaleNormal="115" workbookViewId="0">
      <selection activeCell="N6" sqref="N6"/>
    </sheetView>
  </sheetViews>
  <sheetFormatPr defaultRowHeight="14.5" x14ac:dyDescent="0.35"/>
  <cols>
    <col min="1" max="1" width="13.54296875" style="5" customWidth="1"/>
    <col min="2" max="2" width="8.81640625" style="5"/>
    <col min="3" max="3" width="23.54296875" style="5" bestFit="1" customWidth="1"/>
    <col min="4" max="4" width="30.81640625" customWidth="1"/>
    <col min="5" max="5" width="8.81640625" style="5"/>
    <col min="11" max="11" width="9.54296875" customWidth="1"/>
    <col min="12" max="12" width="17.81640625" style="5" customWidth="1"/>
  </cols>
  <sheetData>
    <row r="1" spans="1:12" s="50" customFormat="1" ht="27.65" customHeight="1" x14ac:dyDescent="0.35">
      <c r="A1" s="54" t="s">
        <v>969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29" x14ac:dyDescent="0.35">
      <c r="A2" s="3" t="s">
        <v>48</v>
      </c>
      <c r="B2" s="3" t="s">
        <v>49</v>
      </c>
      <c r="C2" s="3" t="s">
        <v>50</v>
      </c>
      <c r="D2" s="3" t="s">
        <v>51</v>
      </c>
      <c r="E2" s="3" t="s">
        <v>52</v>
      </c>
      <c r="F2" s="3" t="s">
        <v>53</v>
      </c>
      <c r="G2" s="3" t="s">
        <v>54</v>
      </c>
      <c r="H2" s="3" t="s">
        <v>55</v>
      </c>
      <c r="I2" s="3" t="s">
        <v>56</v>
      </c>
      <c r="J2" s="3" t="s">
        <v>57</v>
      </c>
      <c r="K2" s="3" t="s">
        <v>886</v>
      </c>
      <c r="L2" s="41" t="s">
        <v>58</v>
      </c>
    </row>
    <row r="3" spans="1:12" x14ac:dyDescent="0.35">
      <c r="A3" s="5">
        <v>1</v>
      </c>
      <c r="B3" s="5" t="s">
        <v>59</v>
      </c>
      <c r="C3" s="5" t="s">
        <v>60</v>
      </c>
      <c r="D3" s="42" t="s">
        <v>61</v>
      </c>
      <c r="E3" s="5">
        <v>5</v>
      </c>
      <c r="F3">
        <v>6.0000000000000001E-3</v>
      </c>
      <c r="G3">
        <v>2E-3</v>
      </c>
      <c r="H3">
        <v>0</v>
      </c>
      <c r="I3">
        <v>0</v>
      </c>
      <c r="J3" s="38">
        <v>0.99199999999999999</v>
      </c>
      <c r="K3" s="5">
        <v>2</v>
      </c>
      <c r="L3" s="5" t="s">
        <v>62</v>
      </c>
    </row>
    <row r="4" spans="1:12" x14ac:dyDescent="0.35">
      <c r="A4" s="5">
        <v>2</v>
      </c>
      <c r="B4" s="5" t="s">
        <v>63</v>
      </c>
      <c r="C4" s="5" t="s">
        <v>64</v>
      </c>
      <c r="D4" s="42" t="s">
        <v>61</v>
      </c>
      <c r="E4" s="5">
        <v>5</v>
      </c>
      <c r="F4">
        <v>4.7E-2</v>
      </c>
      <c r="G4">
        <v>2E-3</v>
      </c>
      <c r="H4">
        <v>0</v>
      </c>
      <c r="I4">
        <v>0</v>
      </c>
      <c r="J4" s="38">
        <v>0.95099999999999996</v>
      </c>
      <c r="K4" s="5">
        <v>2</v>
      </c>
      <c r="L4" s="5" t="s">
        <v>62</v>
      </c>
    </row>
    <row r="5" spans="1:12" x14ac:dyDescent="0.35">
      <c r="A5" s="5">
        <v>3</v>
      </c>
      <c r="B5" s="5" t="s">
        <v>65</v>
      </c>
      <c r="C5" s="5" t="s">
        <v>66</v>
      </c>
      <c r="D5" s="42" t="s">
        <v>61</v>
      </c>
      <c r="E5" s="5">
        <v>5</v>
      </c>
      <c r="F5">
        <v>2.8000000000000001E-2</v>
      </c>
      <c r="G5">
        <v>0</v>
      </c>
      <c r="H5">
        <v>0</v>
      </c>
      <c r="I5">
        <v>0</v>
      </c>
      <c r="J5" s="38">
        <v>0.97199999999999998</v>
      </c>
      <c r="K5" s="5">
        <v>2</v>
      </c>
      <c r="L5" s="5" t="s">
        <v>62</v>
      </c>
    </row>
    <row r="6" spans="1:12" x14ac:dyDescent="0.35">
      <c r="A6" s="5">
        <v>4</v>
      </c>
      <c r="B6" s="5" t="s">
        <v>67</v>
      </c>
      <c r="C6" s="5" t="s">
        <v>68</v>
      </c>
      <c r="D6" s="42" t="s">
        <v>61</v>
      </c>
      <c r="E6" s="5">
        <v>5</v>
      </c>
      <c r="F6">
        <v>5.0000000000000001E-3</v>
      </c>
      <c r="G6">
        <v>2E-3</v>
      </c>
      <c r="H6">
        <v>0</v>
      </c>
      <c r="I6">
        <v>0</v>
      </c>
      <c r="J6" s="38">
        <v>0.99399999999999999</v>
      </c>
      <c r="K6" s="5">
        <v>2</v>
      </c>
      <c r="L6" s="5" t="s">
        <v>62</v>
      </c>
    </row>
    <row r="7" spans="1:12" x14ac:dyDescent="0.35">
      <c r="A7" s="5">
        <v>5</v>
      </c>
      <c r="B7" s="5" t="s">
        <v>69</v>
      </c>
      <c r="C7" s="5" t="s">
        <v>70</v>
      </c>
      <c r="D7" s="42" t="s">
        <v>61</v>
      </c>
      <c r="E7" s="5">
        <v>5</v>
      </c>
      <c r="F7">
        <v>3.0000000000000001E-3</v>
      </c>
      <c r="G7">
        <v>2E-3</v>
      </c>
      <c r="H7">
        <v>0</v>
      </c>
      <c r="I7">
        <v>0</v>
      </c>
      <c r="J7" s="38">
        <v>0.995</v>
      </c>
      <c r="K7" s="5">
        <v>2</v>
      </c>
      <c r="L7" s="5" t="s">
        <v>62</v>
      </c>
    </row>
    <row r="8" spans="1:12" x14ac:dyDescent="0.35">
      <c r="A8" s="5">
        <v>6</v>
      </c>
      <c r="B8" s="5" t="s">
        <v>71</v>
      </c>
      <c r="C8" s="5" t="s">
        <v>72</v>
      </c>
      <c r="D8" s="42" t="s">
        <v>61</v>
      </c>
      <c r="E8" s="5">
        <v>5</v>
      </c>
      <c r="F8">
        <v>2E-3</v>
      </c>
      <c r="G8">
        <v>2E-3</v>
      </c>
      <c r="H8">
        <v>0</v>
      </c>
      <c r="I8">
        <v>0</v>
      </c>
      <c r="J8" s="38">
        <v>0.996</v>
      </c>
      <c r="K8" s="5">
        <v>2</v>
      </c>
      <c r="L8" s="5" t="s">
        <v>62</v>
      </c>
    </row>
    <row r="9" spans="1:12" x14ac:dyDescent="0.35">
      <c r="A9" s="5">
        <v>7</v>
      </c>
      <c r="B9" s="5" t="s">
        <v>73</v>
      </c>
      <c r="C9" s="5" t="s">
        <v>74</v>
      </c>
      <c r="D9" s="42" t="s">
        <v>61</v>
      </c>
      <c r="E9" s="5">
        <v>5</v>
      </c>
      <c r="F9">
        <v>1.2999999999999999E-2</v>
      </c>
      <c r="G9">
        <v>1E-3</v>
      </c>
      <c r="H9">
        <v>0</v>
      </c>
      <c r="I9">
        <v>0</v>
      </c>
      <c r="J9" s="38">
        <v>0.98599999999999999</v>
      </c>
      <c r="K9" s="5">
        <v>2</v>
      </c>
      <c r="L9" s="5" t="s">
        <v>62</v>
      </c>
    </row>
    <row r="10" spans="1:12" x14ac:dyDescent="0.35">
      <c r="A10" s="5">
        <v>8</v>
      </c>
      <c r="B10" s="5" t="s">
        <v>75</v>
      </c>
      <c r="C10" s="5" t="s">
        <v>76</v>
      </c>
      <c r="D10" s="42" t="s">
        <v>61</v>
      </c>
      <c r="E10" s="5">
        <v>5</v>
      </c>
      <c r="F10">
        <v>3.0000000000000001E-3</v>
      </c>
      <c r="G10">
        <v>0</v>
      </c>
      <c r="H10">
        <v>0</v>
      </c>
      <c r="I10">
        <v>0</v>
      </c>
      <c r="J10" s="38">
        <v>0.997</v>
      </c>
      <c r="K10" s="5">
        <v>2</v>
      </c>
      <c r="L10" s="5" t="s">
        <v>62</v>
      </c>
    </row>
    <row r="11" spans="1:12" x14ac:dyDescent="0.35">
      <c r="A11" s="5">
        <v>9</v>
      </c>
      <c r="B11" s="5" t="s">
        <v>77</v>
      </c>
      <c r="C11" s="5" t="s">
        <v>78</v>
      </c>
      <c r="D11" s="42" t="s">
        <v>61</v>
      </c>
      <c r="E11" s="5">
        <v>1</v>
      </c>
      <c r="F11" s="34">
        <v>0.85399999999999998</v>
      </c>
      <c r="G11">
        <v>1E-3</v>
      </c>
      <c r="H11">
        <v>0</v>
      </c>
      <c r="I11">
        <v>0</v>
      </c>
      <c r="J11">
        <v>0.14499999999999999</v>
      </c>
      <c r="K11" s="5">
        <v>2</v>
      </c>
      <c r="L11" s="5" t="s">
        <v>62</v>
      </c>
    </row>
    <row r="12" spans="1:12" x14ac:dyDescent="0.35">
      <c r="A12" s="5">
        <v>10</v>
      </c>
      <c r="B12" s="5" t="s">
        <v>79</v>
      </c>
      <c r="C12" s="5" t="s">
        <v>80</v>
      </c>
      <c r="D12" s="42" t="s">
        <v>61</v>
      </c>
      <c r="E12" s="5">
        <v>5</v>
      </c>
      <c r="F12">
        <v>0.125</v>
      </c>
      <c r="G12">
        <v>0</v>
      </c>
      <c r="H12">
        <v>0</v>
      </c>
      <c r="I12">
        <v>1E-3</v>
      </c>
      <c r="J12" s="38">
        <v>0.874</v>
      </c>
      <c r="K12" s="5">
        <v>2</v>
      </c>
      <c r="L12" s="5" t="s">
        <v>62</v>
      </c>
    </row>
    <row r="13" spans="1:12" x14ac:dyDescent="0.35">
      <c r="A13" s="5">
        <v>11</v>
      </c>
      <c r="B13" s="5" t="s">
        <v>81</v>
      </c>
      <c r="C13" s="5" t="s">
        <v>82</v>
      </c>
      <c r="D13" s="42" t="s">
        <v>61</v>
      </c>
      <c r="E13" s="5">
        <v>1</v>
      </c>
      <c r="F13" s="34">
        <v>0.88400000000000001</v>
      </c>
      <c r="G13">
        <v>0</v>
      </c>
      <c r="H13">
        <v>0</v>
      </c>
      <c r="I13">
        <v>0</v>
      </c>
      <c r="J13">
        <v>0.115</v>
      </c>
      <c r="K13" s="5">
        <v>2</v>
      </c>
      <c r="L13" s="5" t="s">
        <v>62</v>
      </c>
    </row>
    <row r="14" spans="1:12" x14ac:dyDescent="0.35">
      <c r="A14" s="5">
        <v>12</v>
      </c>
      <c r="B14" s="5" t="s">
        <v>83</v>
      </c>
      <c r="C14" s="5" t="s">
        <v>84</v>
      </c>
      <c r="D14" s="42" t="s">
        <v>61</v>
      </c>
      <c r="E14" s="5">
        <v>1</v>
      </c>
      <c r="F14" s="34">
        <v>0.69899999999999995</v>
      </c>
      <c r="G14">
        <v>0</v>
      </c>
      <c r="H14">
        <v>0</v>
      </c>
      <c r="I14">
        <v>7.2999999999999995E-2</v>
      </c>
      <c r="J14">
        <v>0.22800000000000001</v>
      </c>
      <c r="K14" s="5">
        <v>2</v>
      </c>
      <c r="L14" s="5" t="s">
        <v>62</v>
      </c>
    </row>
    <row r="15" spans="1:12" x14ac:dyDescent="0.35">
      <c r="A15" s="5">
        <v>13</v>
      </c>
      <c r="B15" s="5" t="s">
        <v>85</v>
      </c>
      <c r="C15" s="5" t="s">
        <v>86</v>
      </c>
      <c r="D15" s="42" t="s">
        <v>61</v>
      </c>
      <c r="E15" s="5">
        <v>5</v>
      </c>
      <c r="F15">
        <v>2.4E-2</v>
      </c>
      <c r="G15">
        <v>1E-3</v>
      </c>
      <c r="H15">
        <v>0</v>
      </c>
      <c r="I15">
        <v>0</v>
      </c>
      <c r="J15" s="38">
        <v>0.97499999999999998</v>
      </c>
      <c r="K15" s="5">
        <v>2</v>
      </c>
      <c r="L15" s="5" t="s">
        <v>62</v>
      </c>
    </row>
    <row r="16" spans="1:12" x14ac:dyDescent="0.35">
      <c r="A16" s="5">
        <v>14</v>
      </c>
      <c r="B16" s="5" t="s">
        <v>87</v>
      </c>
      <c r="C16" s="5" t="s">
        <v>88</v>
      </c>
      <c r="D16" s="42" t="s">
        <v>61</v>
      </c>
      <c r="E16" s="5">
        <v>5</v>
      </c>
      <c r="F16">
        <v>0.437</v>
      </c>
      <c r="G16">
        <v>0</v>
      </c>
      <c r="H16">
        <v>0</v>
      </c>
      <c r="I16">
        <v>0</v>
      </c>
      <c r="J16" s="38">
        <v>0.56200000000000006</v>
      </c>
      <c r="K16" s="5">
        <v>2</v>
      </c>
      <c r="L16" s="5" t="s">
        <v>62</v>
      </c>
    </row>
    <row r="17" spans="1:12" x14ac:dyDescent="0.35">
      <c r="A17" s="5">
        <v>15</v>
      </c>
      <c r="B17" s="5" t="s">
        <v>89</v>
      </c>
      <c r="C17" s="5" t="s">
        <v>90</v>
      </c>
      <c r="D17" s="42" t="s">
        <v>61</v>
      </c>
      <c r="E17" s="5">
        <v>5</v>
      </c>
      <c r="F17">
        <v>0.42</v>
      </c>
      <c r="G17">
        <v>0</v>
      </c>
      <c r="H17">
        <v>0</v>
      </c>
      <c r="I17">
        <v>0</v>
      </c>
      <c r="J17" s="38">
        <v>0.57999999999999996</v>
      </c>
      <c r="K17" s="5">
        <v>2</v>
      </c>
      <c r="L17" s="5" t="s">
        <v>62</v>
      </c>
    </row>
    <row r="18" spans="1:12" x14ac:dyDescent="0.35">
      <c r="A18" s="5">
        <v>16</v>
      </c>
      <c r="B18" s="5" t="s">
        <v>91</v>
      </c>
      <c r="C18" s="5" t="s">
        <v>92</v>
      </c>
      <c r="D18" s="42" t="s">
        <v>61</v>
      </c>
      <c r="E18" s="5">
        <v>5</v>
      </c>
      <c r="F18">
        <v>0.39600000000000002</v>
      </c>
      <c r="G18">
        <v>2E-3</v>
      </c>
      <c r="H18">
        <v>0</v>
      </c>
      <c r="I18">
        <v>0</v>
      </c>
      <c r="J18" s="38">
        <v>0.60299999999999998</v>
      </c>
      <c r="K18" s="5">
        <v>2</v>
      </c>
      <c r="L18" s="5" t="s">
        <v>62</v>
      </c>
    </row>
    <row r="19" spans="1:12" x14ac:dyDescent="0.35">
      <c r="A19" s="5">
        <v>17</v>
      </c>
      <c r="B19" s="5" t="s">
        <v>93</v>
      </c>
      <c r="C19" s="5" t="s">
        <v>94</v>
      </c>
      <c r="D19" s="42" t="s">
        <v>61</v>
      </c>
      <c r="E19" s="5">
        <v>5</v>
      </c>
      <c r="F19">
        <v>6.0000000000000001E-3</v>
      </c>
      <c r="G19">
        <v>2E-3</v>
      </c>
      <c r="H19">
        <v>0</v>
      </c>
      <c r="I19">
        <v>0</v>
      </c>
      <c r="J19" s="38">
        <v>0.99099999999999999</v>
      </c>
      <c r="K19" s="5">
        <v>2</v>
      </c>
      <c r="L19" s="5" t="s">
        <v>62</v>
      </c>
    </row>
    <row r="20" spans="1:12" x14ac:dyDescent="0.35">
      <c r="A20" s="5">
        <v>18</v>
      </c>
      <c r="B20" s="5" t="s">
        <v>95</v>
      </c>
      <c r="C20" s="5" t="s">
        <v>96</v>
      </c>
      <c r="D20" s="42" t="s">
        <v>61</v>
      </c>
      <c r="E20" s="5">
        <v>5</v>
      </c>
      <c r="F20">
        <v>1.4E-2</v>
      </c>
      <c r="G20">
        <v>3.0000000000000001E-3</v>
      </c>
      <c r="H20">
        <v>0</v>
      </c>
      <c r="I20">
        <v>0</v>
      </c>
      <c r="J20" s="38">
        <v>0.98199999999999998</v>
      </c>
      <c r="K20" s="5">
        <v>2</v>
      </c>
      <c r="L20" s="5" t="s">
        <v>62</v>
      </c>
    </row>
    <row r="21" spans="1:12" x14ac:dyDescent="0.35">
      <c r="A21" s="5">
        <v>19</v>
      </c>
      <c r="B21" s="5" t="s">
        <v>97</v>
      </c>
      <c r="C21" s="5" t="s">
        <v>98</v>
      </c>
      <c r="D21" s="42" t="s">
        <v>61</v>
      </c>
      <c r="E21" s="5">
        <v>1</v>
      </c>
      <c r="F21" s="34">
        <v>0.54400000000000004</v>
      </c>
      <c r="G21">
        <v>1E-3</v>
      </c>
      <c r="H21">
        <v>0</v>
      </c>
      <c r="I21">
        <v>1.2999999999999999E-2</v>
      </c>
      <c r="J21">
        <v>0.443</v>
      </c>
      <c r="K21" s="5">
        <v>2</v>
      </c>
      <c r="L21" s="5" t="s">
        <v>62</v>
      </c>
    </row>
    <row r="22" spans="1:12" x14ac:dyDescent="0.35">
      <c r="A22" s="5">
        <v>20</v>
      </c>
      <c r="B22" s="5" t="s">
        <v>99</v>
      </c>
      <c r="C22" s="5" t="s">
        <v>100</v>
      </c>
      <c r="D22" s="42" t="s">
        <v>61</v>
      </c>
      <c r="E22" s="5">
        <v>1</v>
      </c>
      <c r="F22" s="34">
        <v>0.98199999999999998</v>
      </c>
      <c r="G22">
        <v>1E-3</v>
      </c>
      <c r="H22">
        <v>0</v>
      </c>
      <c r="I22">
        <v>0</v>
      </c>
      <c r="J22">
        <v>1.7000000000000001E-2</v>
      </c>
      <c r="K22" s="5">
        <v>2</v>
      </c>
      <c r="L22" s="5" t="s">
        <v>62</v>
      </c>
    </row>
    <row r="23" spans="1:12" x14ac:dyDescent="0.35">
      <c r="A23" s="5">
        <v>21</v>
      </c>
      <c r="B23" s="5" t="s">
        <v>101</v>
      </c>
      <c r="C23" s="5" t="s">
        <v>102</v>
      </c>
      <c r="D23" s="42" t="s">
        <v>61</v>
      </c>
      <c r="E23" s="5">
        <v>1</v>
      </c>
      <c r="F23" s="34">
        <v>0.999</v>
      </c>
      <c r="G23">
        <v>1E-3</v>
      </c>
      <c r="H23">
        <v>0</v>
      </c>
      <c r="I23">
        <v>0</v>
      </c>
      <c r="J23">
        <v>0</v>
      </c>
      <c r="K23" s="5">
        <v>2</v>
      </c>
      <c r="L23" s="5" t="s">
        <v>62</v>
      </c>
    </row>
    <row r="24" spans="1:12" x14ac:dyDescent="0.35">
      <c r="A24" s="5">
        <v>22</v>
      </c>
      <c r="B24" s="5" t="s">
        <v>103</v>
      </c>
      <c r="C24" s="5" t="s">
        <v>104</v>
      </c>
      <c r="D24" s="42" t="s">
        <v>61</v>
      </c>
      <c r="E24" s="5">
        <v>3</v>
      </c>
      <c r="F24">
        <v>3.0000000000000001E-3</v>
      </c>
      <c r="G24">
        <v>0</v>
      </c>
      <c r="H24" s="36">
        <v>0.997</v>
      </c>
      <c r="I24">
        <v>0</v>
      </c>
      <c r="J24">
        <v>0</v>
      </c>
      <c r="K24" s="5">
        <v>3</v>
      </c>
      <c r="L24" s="5" t="s">
        <v>62</v>
      </c>
    </row>
    <row r="25" spans="1:12" x14ac:dyDescent="0.35">
      <c r="A25" s="5">
        <v>23</v>
      </c>
      <c r="B25" s="5" t="s">
        <v>105</v>
      </c>
      <c r="C25" s="5" t="s">
        <v>106</v>
      </c>
      <c r="D25" s="42" t="s">
        <v>61</v>
      </c>
      <c r="E25" s="5">
        <v>1</v>
      </c>
      <c r="F25" s="34">
        <v>0.995</v>
      </c>
      <c r="G25">
        <v>5.0000000000000001E-3</v>
      </c>
      <c r="H25">
        <v>0</v>
      </c>
      <c r="I25">
        <v>0</v>
      </c>
      <c r="J25">
        <v>0</v>
      </c>
      <c r="K25" s="5">
        <v>2</v>
      </c>
      <c r="L25" s="5" t="s">
        <v>62</v>
      </c>
    </row>
    <row r="26" spans="1:12" x14ac:dyDescent="0.35">
      <c r="A26" s="5">
        <v>24</v>
      </c>
      <c r="B26" s="5" t="s">
        <v>107</v>
      </c>
      <c r="C26" s="5" t="s">
        <v>108</v>
      </c>
      <c r="D26" s="42" t="s">
        <v>61</v>
      </c>
      <c r="E26" s="5">
        <v>1</v>
      </c>
      <c r="F26" s="34">
        <v>0.77300000000000002</v>
      </c>
      <c r="G26">
        <v>2E-3</v>
      </c>
      <c r="H26">
        <v>0</v>
      </c>
      <c r="I26">
        <v>4.0000000000000001E-3</v>
      </c>
      <c r="J26">
        <v>0.222</v>
      </c>
      <c r="K26" s="5">
        <v>2</v>
      </c>
      <c r="L26" s="5" t="s">
        <v>62</v>
      </c>
    </row>
    <row r="27" spans="1:12" x14ac:dyDescent="0.35">
      <c r="A27" s="5">
        <v>25</v>
      </c>
      <c r="B27" s="5" t="s">
        <v>109</v>
      </c>
      <c r="C27" s="5" t="s">
        <v>110</v>
      </c>
      <c r="D27" s="42" t="s">
        <v>61</v>
      </c>
      <c r="E27" s="5">
        <v>1</v>
      </c>
      <c r="F27" s="34">
        <v>0.91800000000000004</v>
      </c>
      <c r="G27">
        <v>2E-3</v>
      </c>
      <c r="H27">
        <v>0</v>
      </c>
      <c r="I27">
        <v>0</v>
      </c>
      <c r="J27">
        <v>0.08</v>
      </c>
      <c r="K27" s="5">
        <v>2</v>
      </c>
      <c r="L27" s="5" t="s">
        <v>62</v>
      </c>
    </row>
    <row r="28" spans="1:12" x14ac:dyDescent="0.35">
      <c r="A28" s="5">
        <v>26</v>
      </c>
      <c r="B28" s="5" t="s">
        <v>111</v>
      </c>
      <c r="C28" s="5" t="s">
        <v>112</v>
      </c>
      <c r="D28" s="42" t="s">
        <v>61</v>
      </c>
      <c r="E28" s="5">
        <v>1</v>
      </c>
      <c r="F28" s="34">
        <v>0.86499999999999999</v>
      </c>
      <c r="G28">
        <v>2E-3</v>
      </c>
      <c r="H28">
        <v>0</v>
      </c>
      <c r="I28">
        <v>1E-3</v>
      </c>
      <c r="J28">
        <v>0.13200000000000001</v>
      </c>
      <c r="K28" s="5">
        <v>2</v>
      </c>
      <c r="L28" s="5" t="s">
        <v>62</v>
      </c>
    </row>
    <row r="29" spans="1:12" x14ac:dyDescent="0.35">
      <c r="A29" s="5">
        <v>27</v>
      </c>
      <c r="B29" s="5" t="s">
        <v>113</v>
      </c>
      <c r="C29" s="5" t="s">
        <v>114</v>
      </c>
      <c r="D29" s="42" t="s">
        <v>61</v>
      </c>
      <c r="E29" s="5">
        <v>1</v>
      </c>
      <c r="F29" s="34">
        <v>0.98</v>
      </c>
      <c r="G29">
        <v>3.0000000000000001E-3</v>
      </c>
      <c r="H29">
        <v>0</v>
      </c>
      <c r="I29">
        <v>0</v>
      </c>
      <c r="J29">
        <v>1.7000000000000001E-2</v>
      </c>
      <c r="K29" s="5">
        <v>2</v>
      </c>
      <c r="L29" s="5" t="s">
        <v>62</v>
      </c>
    </row>
    <row r="30" spans="1:12" x14ac:dyDescent="0.35">
      <c r="A30" s="5">
        <v>28</v>
      </c>
      <c r="B30" s="5" t="s">
        <v>115</v>
      </c>
      <c r="C30" s="5" t="s">
        <v>116</v>
      </c>
      <c r="D30" s="42" t="s">
        <v>61</v>
      </c>
      <c r="E30" s="5">
        <v>1</v>
      </c>
      <c r="F30" s="34">
        <v>0.99199999999999999</v>
      </c>
      <c r="G30">
        <v>2E-3</v>
      </c>
      <c r="H30">
        <v>0</v>
      </c>
      <c r="I30">
        <v>0</v>
      </c>
      <c r="J30">
        <v>6.0000000000000001E-3</v>
      </c>
      <c r="K30" s="5">
        <v>2</v>
      </c>
      <c r="L30" s="5" t="s">
        <v>62</v>
      </c>
    </row>
    <row r="31" spans="1:12" x14ac:dyDescent="0.35">
      <c r="A31" s="5">
        <v>29</v>
      </c>
      <c r="B31" s="5" t="s">
        <v>117</v>
      </c>
      <c r="C31" s="5" t="s">
        <v>118</v>
      </c>
      <c r="D31" s="42" t="s">
        <v>61</v>
      </c>
      <c r="E31" s="5">
        <v>1</v>
      </c>
      <c r="F31" s="34">
        <v>0.90400000000000003</v>
      </c>
      <c r="G31">
        <v>1E-3</v>
      </c>
      <c r="H31">
        <v>0</v>
      </c>
      <c r="I31">
        <v>0</v>
      </c>
      <c r="J31">
        <v>9.5000000000000001E-2</v>
      </c>
      <c r="K31" s="5">
        <v>2</v>
      </c>
      <c r="L31" s="5" t="s">
        <v>62</v>
      </c>
    </row>
    <row r="32" spans="1:12" x14ac:dyDescent="0.35">
      <c r="A32" s="5">
        <v>30</v>
      </c>
      <c r="B32" s="5" t="s">
        <v>119</v>
      </c>
      <c r="C32" s="5" t="s">
        <v>120</v>
      </c>
      <c r="D32" s="42" t="s">
        <v>61</v>
      </c>
      <c r="E32" s="5">
        <v>5</v>
      </c>
      <c r="F32">
        <v>7.0999999999999994E-2</v>
      </c>
      <c r="G32">
        <v>2E-3</v>
      </c>
      <c r="H32">
        <v>0</v>
      </c>
      <c r="I32">
        <v>0</v>
      </c>
      <c r="J32" s="38">
        <v>0.92600000000000005</v>
      </c>
      <c r="K32" s="5">
        <v>2</v>
      </c>
      <c r="L32" s="5" t="s">
        <v>62</v>
      </c>
    </row>
    <row r="33" spans="1:12" x14ac:dyDescent="0.35">
      <c r="A33" s="5">
        <v>31</v>
      </c>
      <c r="B33" s="5" t="s">
        <v>121</v>
      </c>
      <c r="C33" s="5" t="s">
        <v>122</v>
      </c>
      <c r="D33" s="42" t="s">
        <v>61</v>
      </c>
      <c r="E33" s="5">
        <v>5</v>
      </c>
      <c r="F33">
        <v>7.0000000000000001E-3</v>
      </c>
      <c r="G33">
        <v>1E-3</v>
      </c>
      <c r="H33">
        <v>0</v>
      </c>
      <c r="I33">
        <v>0</v>
      </c>
      <c r="J33" s="38">
        <v>0.99099999999999999</v>
      </c>
      <c r="K33" s="5">
        <v>2</v>
      </c>
      <c r="L33" s="5" t="s">
        <v>62</v>
      </c>
    </row>
    <row r="34" spans="1:12" x14ac:dyDescent="0.35">
      <c r="A34" s="5">
        <v>32</v>
      </c>
      <c r="B34" s="5" t="s">
        <v>123</v>
      </c>
      <c r="C34" s="5" t="s">
        <v>124</v>
      </c>
      <c r="D34" s="42" t="s">
        <v>61</v>
      </c>
      <c r="E34" s="5">
        <v>5</v>
      </c>
      <c r="F34">
        <v>2E-3</v>
      </c>
      <c r="G34">
        <v>0</v>
      </c>
      <c r="H34">
        <v>0</v>
      </c>
      <c r="I34">
        <v>0</v>
      </c>
      <c r="J34" s="38">
        <v>0.997</v>
      </c>
      <c r="K34" s="5">
        <v>2</v>
      </c>
      <c r="L34" s="5" t="s">
        <v>62</v>
      </c>
    </row>
    <row r="35" spans="1:12" x14ac:dyDescent="0.35">
      <c r="A35" s="5">
        <v>33</v>
      </c>
      <c r="B35" s="5" t="s">
        <v>125</v>
      </c>
      <c r="C35" s="5" t="s">
        <v>126</v>
      </c>
      <c r="D35" s="42" t="s">
        <v>61</v>
      </c>
      <c r="E35" s="5">
        <v>1</v>
      </c>
      <c r="F35" s="34">
        <v>0.997</v>
      </c>
      <c r="G35">
        <v>3.0000000000000001E-3</v>
      </c>
      <c r="H35">
        <v>0</v>
      </c>
      <c r="I35">
        <v>0</v>
      </c>
      <c r="J35">
        <v>0</v>
      </c>
      <c r="K35" s="5">
        <v>2</v>
      </c>
      <c r="L35" s="5" t="s">
        <v>62</v>
      </c>
    </row>
    <row r="36" spans="1:12" x14ac:dyDescent="0.35">
      <c r="A36" s="5">
        <v>34</v>
      </c>
      <c r="B36" s="5" t="s">
        <v>127</v>
      </c>
      <c r="C36" s="5" t="s">
        <v>128</v>
      </c>
      <c r="D36" s="42" t="s">
        <v>61</v>
      </c>
      <c r="E36" s="5">
        <v>5</v>
      </c>
      <c r="F36">
        <v>0.48499999999999999</v>
      </c>
      <c r="G36">
        <v>1E-3</v>
      </c>
      <c r="H36">
        <v>0</v>
      </c>
      <c r="I36">
        <v>2.5999999999999999E-2</v>
      </c>
      <c r="J36" s="38">
        <v>0.48799999999999999</v>
      </c>
      <c r="K36" s="5">
        <v>2</v>
      </c>
      <c r="L36" s="5" t="s">
        <v>62</v>
      </c>
    </row>
    <row r="37" spans="1:12" x14ac:dyDescent="0.35">
      <c r="A37" s="5">
        <v>35</v>
      </c>
      <c r="B37" s="5" t="s">
        <v>129</v>
      </c>
      <c r="C37" s="5" t="s">
        <v>130</v>
      </c>
      <c r="D37" s="42" t="s">
        <v>61</v>
      </c>
      <c r="E37" s="5">
        <v>1</v>
      </c>
      <c r="F37" s="34">
        <v>0.85199999999999998</v>
      </c>
      <c r="G37">
        <v>4.0000000000000001E-3</v>
      </c>
      <c r="H37">
        <v>0</v>
      </c>
      <c r="I37">
        <v>6.0000000000000001E-3</v>
      </c>
      <c r="J37">
        <v>0.13700000000000001</v>
      </c>
      <c r="K37" s="5">
        <v>2</v>
      </c>
      <c r="L37" s="5" t="s">
        <v>62</v>
      </c>
    </row>
    <row r="38" spans="1:12" x14ac:dyDescent="0.35">
      <c r="A38" s="5">
        <v>36</v>
      </c>
      <c r="B38" s="5" t="s">
        <v>131</v>
      </c>
      <c r="C38" s="5" t="s">
        <v>132</v>
      </c>
      <c r="D38" s="42" t="s">
        <v>61</v>
      </c>
      <c r="E38" s="5">
        <v>1</v>
      </c>
      <c r="F38" s="34">
        <v>0.81699999999999995</v>
      </c>
      <c r="G38">
        <v>0</v>
      </c>
      <c r="H38">
        <v>0</v>
      </c>
      <c r="I38">
        <v>0</v>
      </c>
      <c r="J38">
        <v>0.182</v>
      </c>
      <c r="K38" s="5">
        <v>2</v>
      </c>
      <c r="L38" s="5" t="s">
        <v>62</v>
      </c>
    </row>
    <row r="39" spans="1:12" x14ac:dyDescent="0.35">
      <c r="A39" s="5">
        <v>37</v>
      </c>
      <c r="B39" s="5" t="s">
        <v>133</v>
      </c>
      <c r="C39" s="5" t="s">
        <v>134</v>
      </c>
      <c r="D39" s="42" t="s">
        <v>61</v>
      </c>
      <c r="E39" s="5">
        <v>1</v>
      </c>
      <c r="F39" s="34">
        <v>0.87</v>
      </c>
      <c r="G39">
        <v>0</v>
      </c>
      <c r="H39">
        <v>0</v>
      </c>
      <c r="I39">
        <v>6.0000000000000001E-3</v>
      </c>
      <c r="J39">
        <v>0.123</v>
      </c>
      <c r="K39" s="5">
        <v>2</v>
      </c>
      <c r="L39" s="5" t="s">
        <v>62</v>
      </c>
    </row>
    <row r="40" spans="1:12" x14ac:dyDescent="0.35">
      <c r="A40" s="5">
        <v>38</v>
      </c>
      <c r="B40" s="5" t="s">
        <v>135</v>
      </c>
      <c r="C40" s="5" t="s">
        <v>136</v>
      </c>
      <c r="D40" s="42" t="s">
        <v>61</v>
      </c>
      <c r="E40" s="5">
        <v>1</v>
      </c>
      <c r="F40" s="34">
        <v>0.77</v>
      </c>
      <c r="G40">
        <v>2E-3</v>
      </c>
      <c r="H40">
        <v>0</v>
      </c>
      <c r="I40">
        <v>8.9999999999999993E-3</v>
      </c>
      <c r="J40">
        <v>0.219</v>
      </c>
      <c r="K40" s="5">
        <v>2</v>
      </c>
      <c r="L40" s="5" t="s">
        <v>62</v>
      </c>
    </row>
    <row r="41" spans="1:12" x14ac:dyDescent="0.35">
      <c r="A41" s="5">
        <v>39</v>
      </c>
      <c r="B41" s="5" t="s">
        <v>137</v>
      </c>
      <c r="C41" s="5" t="s">
        <v>138</v>
      </c>
      <c r="D41" s="42" t="s">
        <v>61</v>
      </c>
      <c r="E41" s="5">
        <v>1</v>
      </c>
      <c r="F41" s="34">
        <v>0.997</v>
      </c>
      <c r="G41">
        <v>3.0000000000000001E-3</v>
      </c>
      <c r="H41">
        <v>0</v>
      </c>
      <c r="I41">
        <v>0</v>
      </c>
      <c r="J41">
        <v>0</v>
      </c>
      <c r="K41" s="5">
        <v>2</v>
      </c>
      <c r="L41" s="5" t="s">
        <v>62</v>
      </c>
    </row>
    <row r="42" spans="1:12" x14ac:dyDescent="0.35">
      <c r="A42" s="5">
        <v>40</v>
      </c>
      <c r="B42" s="5" t="s">
        <v>139</v>
      </c>
      <c r="C42" s="5" t="s">
        <v>140</v>
      </c>
      <c r="D42" s="42" t="s">
        <v>61</v>
      </c>
      <c r="E42" s="5">
        <v>1</v>
      </c>
      <c r="F42" s="34">
        <v>0.94499999999999995</v>
      </c>
      <c r="G42">
        <v>1E-3</v>
      </c>
      <c r="H42">
        <v>0</v>
      </c>
      <c r="I42">
        <v>0</v>
      </c>
      <c r="J42">
        <v>5.2999999999999999E-2</v>
      </c>
      <c r="K42" s="5">
        <v>2</v>
      </c>
      <c r="L42" s="5" t="s">
        <v>62</v>
      </c>
    </row>
    <row r="43" spans="1:12" x14ac:dyDescent="0.35">
      <c r="A43" s="5">
        <v>41</v>
      </c>
      <c r="B43" s="5" t="s">
        <v>141</v>
      </c>
      <c r="C43" s="5" t="s">
        <v>142</v>
      </c>
      <c r="D43" s="42" t="s">
        <v>61</v>
      </c>
      <c r="E43" s="5">
        <v>1</v>
      </c>
      <c r="F43" s="34">
        <v>0.96599999999999997</v>
      </c>
      <c r="G43">
        <v>1E-3</v>
      </c>
      <c r="H43">
        <v>0</v>
      </c>
      <c r="I43">
        <v>0</v>
      </c>
      <c r="J43">
        <v>3.3000000000000002E-2</v>
      </c>
      <c r="K43" s="5">
        <v>2</v>
      </c>
      <c r="L43" s="5" t="s">
        <v>62</v>
      </c>
    </row>
    <row r="44" spans="1:12" x14ac:dyDescent="0.35">
      <c r="A44" s="5">
        <v>42</v>
      </c>
      <c r="B44" s="5" t="s">
        <v>143</v>
      </c>
      <c r="C44" s="5" t="s">
        <v>144</v>
      </c>
      <c r="D44" s="42" t="s">
        <v>61</v>
      </c>
      <c r="E44" s="5">
        <v>1</v>
      </c>
      <c r="F44" s="34">
        <v>0.99199999999999999</v>
      </c>
      <c r="G44">
        <v>0</v>
      </c>
      <c r="H44">
        <v>0</v>
      </c>
      <c r="I44">
        <v>0</v>
      </c>
      <c r="J44">
        <v>8.0000000000000002E-3</v>
      </c>
      <c r="K44" s="5">
        <v>2</v>
      </c>
      <c r="L44" s="5" t="s">
        <v>62</v>
      </c>
    </row>
    <row r="45" spans="1:12" x14ac:dyDescent="0.35">
      <c r="A45" s="5">
        <v>43</v>
      </c>
      <c r="B45" s="5" t="s">
        <v>145</v>
      </c>
      <c r="C45" s="5" t="s">
        <v>146</v>
      </c>
      <c r="D45" s="42" t="s">
        <v>61</v>
      </c>
      <c r="E45" s="5">
        <v>1</v>
      </c>
      <c r="F45" s="34">
        <v>0.99299999999999999</v>
      </c>
      <c r="G45">
        <v>3.0000000000000001E-3</v>
      </c>
      <c r="H45">
        <v>0</v>
      </c>
      <c r="I45">
        <v>0</v>
      </c>
      <c r="J45">
        <v>4.0000000000000001E-3</v>
      </c>
      <c r="K45" s="5">
        <v>2</v>
      </c>
      <c r="L45" s="5" t="s">
        <v>62</v>
      </c>
    </row>
    <row r="46" spans="1:12" x14ac:dyDescent="0.35">
      <c r="A46" s="5">
        <v>44</v>
      </c>
      <c r="B46" s="5" t="s">
        <v>147</v>
      </c>
      <c r="C46" s="5" t="s">
        <v>148</v>
      </c>
      <c r="D46" s="42" t="s">
        <v>61</v>
      </c>
      <c r="E46" s="5">
        <v>5</v>
      </c>
      <c r="F46">
        <v>1.4999999999999999E-2</v>
      </c>
      <c r="G46">
        <v>2E-3</v>
      </c>
      <c r="H46">
        <v>0</v>
      </c>
      <c r="I46">
        <v>0</v>
      </c>
      <c r="J46" s="38">
        <v>0.98299999999999998</v>
      </c>
      <c r="K46" s="5">
        <v>2</v>
      </c>
      <c r="L46" s="5" t="s">
        <v>62</v>
      </c>
    </row>
    <row r="47" spans="1:12" x14ac:dyDescent="0.35">
      <c r="A47" s="5">
        <v>45</v>
      </c>
      <c r="B47" s="5" t="s">
        <v>149</v>
      </c>
      <c r="C47" s="5" t="s">
        <v>150</v>
      </c>
      <c r="D47" s="42" t="s">
        <v>61</v>
      </c>
      <c r="E47" s="5">
        <v>1</v>
      </c>
      <c r="F47" s="34">
        <v>0.999</v>
      </c>
      <c r="G47">
        <v>0</v>
      </c>
      <c r="H47">
        <v>0</v>
      </c>
      <c r="I47">
        <v>0</v>
      </c>
      <c r="J47">
        <v>0</v>
      </c>
      <c r="K47" s="5">
        <v>2</v>
      </c>
      <c r="L47" s="5" t="s">
        <v>62</v>
      </c>
    </row>
    <row r="48" spans="1:12" x14ac:dyDescent="0.35">
      <c r="A48" s="5">
        <v>46</v>
      </c>
      <c r="B48" s="5" t="s">
        <v>151</v>
      </c>
      <c r="C48" s="5" t="s">
        <v>152</v>
      </c>
      <c r="D48" s="42" t="s">
        <v>61</v>
      </c>
      <c r="E48" s="5">
        <v>1</v>
      </c>
      <c r="F48" s="34">
        <v>0.998</v>
      </c>
      <c r="G48">
        <v>2E-3</v>
      </c>
      <c r="H48">
        <v>0</v>
      </c>
      <c r="I48">
        <v>0</v>
      </c>
      <c r="J48">
        <v>0</v>
      </c>
      <c r="K48" s="5">
        <v>2</v>
      </c>
      <c r="L48" s="5" t="s">
        <v>62</v>
      </c>
    </row>
    <row r="49" spans="1:12" x14ac:dyDescent="0.35">
      <c r="A49" s="5">
        <v>47</v>
      </c>
      <c r="B49" s="5" t="s">
        <v>153</v>
      </c>
      <c r="C49" s="5" t="s">
        <v>154</v>
      </c>
      <c r="D49" s="42" t="s">
        <v>61</v>
      </c>
      <c r="E49" s="5">
        <v>5</v>
      </c>
      <c r="F49">
        <v>0.114</v>
      </c>
      <c r="G49">
        <v>5.0000000000000001E-3</v>
      </c>
      <c r="H49">
        <v>0</v>
      </c>
      <c r="I49">
        <v>0</v>
      </c>
      <c r="J49" s="38">
        <v>0.88100000000000001</v>
      </c>
      <c r="K49" s="5">
        <v>2</v>
      </c>
      <c r="L49" s="5" t="s">
        <v>62</v>
      </c>
    </row>
    <row r="50" spans="1:12" x14ac:dyDescent="0.35">
      <c r="A50" s="5">
        <v>48</v>
      </c>
      <c r="B50" s="5" t="s">
        <v>155</v>
      </c>
      <c r="C50" s="5" t="s">
        <v>156</v>
      </c>
      <c r="D50" s="42" t="s">
        <v>61</v>
      </c>
      <c r="E50" s="5">
        <v>5</v>
      </c>
      <c r="F50">
        <v>1.4E-2</v>
      </c>
      <c r="G50">
        <v>3.0000000000000001E-3</v>
      </c>
      <c r="H50">
        <v>0</v>
      </c>
      <c r="I50">
        <v>0</v>
      </c>
      <c r="J50" s="38">
        <v>0.98299999999999998</v>
      </c>
      <c r="K50" s="5">
        <v>2</v>
      </c>
      <c r="L50" s="5" t="s">
        <v>62</v>
      </c>
    </row>
    <row r="51" spans="1:12" x14ac:dyDescent="0.35">
      <c r="A51" s="5">
        <v>49</v>
      </c>
      <c r="B51" s="5" t="s">
        <v>157</v>
      </c>
      <c r="C51" s="5" t="s">
        <v>158</v>
      </c>
      <c r="D51" s="42" t="s">
        <v>61</v>
      </c>
      <c r="E51" s="5">
        <v>1</v>
      </c>
      <c r="F51" s="34">
        <v>0.82099999999999995</v>
      </c>
      <c r="G51">
        <v>5.0000000000000001E-3</v>
      </c>
      <c r="H51">
        <v>0</v>
      </c>
      <c r="I51">
        <v>0</v>
      </c>
      <c r="J51">
        <v>0.17399999999999999</v>
      </c>
      <c r="K51" s="5">
        <v>2</v>
      </c>
      <c r="L51" s="5" t="s">
        <v>62</v>
      </c>
    </row>
    <row r="52" spans="1:12" x14ac:dyDescent="0.35">
      <c r="A52" s="5">
        <v>50</v>
      </c>
      <c r="B52" s="5" t="s">
        <v>159</v>
      </c>
      <c r="C52" s="5" t="s">
        <v>160</v>
      </c>
      <c r="D52" s="42" t="s">
        <v>61</v>
      </c>
      <c r="E52" s="5">
        <v>5</v>
      </c>
      <c r="F52">
        <v>0.49299999999999999</v>
      </c>
      <c r="G52">
        <v>1.0999999999999999E-2</v>
      </c>
      <c r="H52">
        <v>0</v>
      </c>
      <c r="I52">
        <v>0</v>
      </c>
      <c r="J52" s="38">
        <v>0.497</v>
      </c>
      <c r="K52" s="5">
        <v>2</v>
      </c>
      <c r="L52" s="5" t="s">
        <v>62</v>
      </c>
    </row>
    <row r="53" spans="1:12" x14ac:dyDescent="0.35">
      <c r="A53" s="5">
        <v>51</v>
      </c>
      <c r="B53" s="5" t="s">
        <v>161</v>
      </c>
      <c r="C53" s="5" t="s">
        <v>162</v>
      </c>
      <c r="D53" s="42" t="s">
        <v>163</v>
      </c>
      <c r="E53" s="5">
        <v>2</v>
      </c>
      <c r="F53">
        <v>0.01</v>
      </c>
      <c r="G53" s="35">
        <v>0.98799999999999999</v>
      </c>
      <c r="H53">
        <v>0</v>
      </c>
      <c r="I53">
        <v>0</v>
      </c>
      <c r="J53">
        <v>3.0000000000000001E-3</v>
      </c>
      <c r="K53" s="5">
        <v>1</v>
      </c>
      <c r="L53" s="5" t="s">
        <v>62</v>
      </c>
    </row>
    <row r="54" spans="1:12" x14ac:dyDescent="0.35">
      <c r="A54" s="5">
        <v>52</v>
      </c>
      <c r="B54" s="5" t="s">
        <v>164</v>
      </c>
      <c r="C54" s="5" t="s">
        <v>165</v>
      </c>
      <c r="D54" s="42" t="s">
        <v>163</v>
      </c>
      <c r="E54" s="5">
        <v>2</v>
      </c>
      <c r="F54">
        <v>0.01</v>
      </c>
      <c r="G54" s="35">
        <v>0.98799999999999999</v>
      </c>
      <c r="H54">
        <v>0</v>
      </c>
      <c r="I54">
        <v>0</v>
      </c>
      <c r="J54">
        <v>2E-3</v>
      </c>
      <c r="K54" s="5">
        <v>1</v>
      </c>
      <c r="L54" s="5" t="s">
        <v>62</v>
      </c>
    </row>
    <row r="55" spans="1:12" x14ac:dyDescent="0.35">
      <c r="A55" s="5">
        <v>53</v>
      </c>
      <c r="B55" s="5" t="s">
        <v>166</v>
      </c>
      <c r="C55" s="5" t="s">
        <v>167</v>
      </c>
      <c r="D55" s="42" t="s">
        <v>163</v>
      </c>
      <c r="E55" s="5">
        <v>2</v>
      </c>
      <c r="F55">
        <v>6.0000000000000001E-3</v>
      </c>
      <c r="G55" s="35">
        <v>0.99199999999999999</v>
      </c>
      <c r="H55">
        <v>0</v>
      </c>
      <c r="I55">
        <v>0</v>
      </c>
      <c r="J55">
        <v>2E-3</v>
      </c>
      <c r="K55" s="5">
        <v>1</v>
      </c>
      <c r="L55" s="5" t="s">
        <v>62</v>
      </c>
    </row>
    <row r="56" spans="1:12" x14ac:dyDescent="0.35">
      <c r="A56" s="5">
        <v>54</v>
      </c>
      <c r="B56" s="5" t="s">
        <v>168</v>
      </c>
      <c r="C56" s="5" t="s">
        <v>169</v>
      </c>
      <c r="D56" s="42" t="s">
        <v>163</v>
      </c>
      <c r="E56" s="5">
        <v>2</v>
      </c>
      <c r="F56">
        <v>2E-3</v>
      </c>
      <c r="G56" s="35">
        <v>0.98899999999999999</v>
      </c>
      <c r="H56">
        <v>0</v>
      </c>
      <c r="I56">
        <v>0</v>
      </c>
      <c r="J56">
        <v>8.0000000000000002E-3</v>
      </c>
      <c r="K56" s="5">
        <v>1</v>
      </c>
      <c r="L56" s="5" t="s">
        <v>62</v>
      </c>
    </row>
    <row r="57" spans="1:12" x14ac:dyDescent="0.35">
      <c r="A57" s="5">
        <v>55</v>
      </c>
      <c r="B57" s="5" t="s">
        <v>170</v>
      </c>
      <c r="C57" s="5" t="s">
        <v>171</v>
      </c>
      <c r="D57" s="42" t="s">
        <v>172</v>
      </c>
      <c r="E57" s="5">
        <v>2</v>
      </c>
      <c r="F57">
        <v>3.0000000000000001E-3</v>
      </c>
      <c r="G57" s="35">
        <v>0.77</v>
      </c>
      <c r="H57">
        <v>0</v>
      </c>
      <c r="I57">
        <v>0.22700000000000001</v>
      </c>
      <c r="J57">
        <v>0</v>
      </c>
      <c r="K57" s="5">
        <v>1</v>
      </c>
      <c r="L57" s="5" t="s">
        <v>62</v>
      </c>
    </row>
    <row r="58" spans="1:12" x14ac:dyDescent="0.35">
      <c r="A58" s="5">
        <v>56</v>
      </c>
      <c r="B58" s="5" t="s">
        <v>173</v>
      </c>
      <c r="C58" s="5" t="s">
        <v>174</v>
      </c>
      <c r="D58" s="42" t="s">
        <v>61</v>
      </c>
      <c r="E58" s="5">
        <v>5</v>
      </c>
      <c r="F58">
        <v>0.317</v>
      </c>
      <c r="G58">
        <v>5.0000000000000001E-3</v>
      </c>
      <c r="H58">
        <v>0</v>
      </c>
      <c r="I58">
        <v>1.0999999999999999E-2</v>
      </c>
      <c r="J58" s="38">
        <v>0.66700000000000004</v>
      </c>
      <c r="K58" s="5">
        <v>2</v>
      </c>
      <c r="L58" s="5" t="s">
        <v>175</v>
      </c>
    </row>
    <row r="59" spans="1:12" x14ac:dyDescent="0.35">
      <c r="A59" s="5">
        <v>57</v>
      </c>
      <c r="B59" s="5" t="s">
        <v>176</v>
      </c>
      <c r="C59" s="5" t="s">
        <v>177</v>
      </c>
      <c r="D59" s="42" t="s">
        <v>61</v>
      </c>
      <c r="E59" s="5">
        <v>1</v>
      </c>
      <c r="F59" s="34">
        <v>0.59</v>
      </c>
      <c r="G59">
        <v>4.0000000000000001E-3</v>
      </c>
      <c r="H59">
        <v>0</v>
      </c>
      <c r="I59">
        <v>1.9E-2</v>
      </c>
      <c r="J59">
        <v>0.38800000000000001</v>
      </c>
      <c r="K59" s="5">
        <v>2</v>
      </c>
      <c r="L59" s="5" t="s">
        <v>178</v>
      </c>
    </row>
    <row r="60" spans="1:12" x14ac:dyDescent="0.35">
      <c r="A60" s="5">
        <v>58</v>
      </c>
      <c r="B60" s="5" t="s">
        <v>179</v>
      </c>
      <c r="C60" s="5" t="s">
        <v>180</v>
      </c>
      <c r="D60" s="42" t="s">
        <v>61</v>
      </c>
      <c r="E60" s="5">
        <v>1</v>
      </c>
      <c r="F60" s="34">
        <v>0.55400000000000005</v>
      </c>
      <c r="G60">
        <v>2E-3</v>
      </c>
      <c r="H60">
        <v>0</v>
      </c>
      <c r="I60">
        <v>2.5999999999999999E-2</v>
      </c>
      <c r="J60">
        <v>0.41799999999999998</v>
      </c>
      <c r="K60" s="5">
        <v>2</v>
      </c>
      <c r="L60" s="5" t="s">
        <v>178</v>
      </c>
    </row>
    <row r="61" spans="1:12" x14ac:dyDescent="0.35">
      <c r="A61" s="5">
        <v>59</v>
      </c>
      <c r="B61" s="5" t="s">
        <v>181</v>
      </c>
      <c r="C61" s="5" t="s">
        <v>182</v>
      </c>
      <c r="D61" s="42" t="s">
        <v>61</v>
      </c>
      <c r="E61" s="5">
        <v>5</v>
      </c>
      <c r="F61">
        <v>0.28899999999999998</v>
      </c>
      <c r="G61">
        <v>4.0000000000000001E-3</v>
      </c>
      <c r="H61">
        <v>0</v>
      </c>
      <c r="I61">
        <v>1E-3</v>
      </c>
      <c r="J61" s="38">
        <v>0.70499999999999996</v>
      </c>
      <c r="K61" s="5">
        <v>2</v>
      </c>
      <c r="L61" s="5" t="s">
        <v>178</v>
      </c>
    </row>
    <row r="62" spans="1:12" x14ac:dyDescent="0.35">
      <c r="A62" s="5">
        <v>60</v>
      </c>
      <c r="B62" s="5" t="s">
        <v>183</v>
      </c>
      <c r="C62" s="5" t="s">
        <v>184</v>
      </c>
      <c r="D62" s="42" t="s">
        <v>61</v>
      </c>
      <c r="E62" s="5">
        <v>5</v>
      </c>
      <c r="F62">
        <v>0.23</v>
      </c>
      <c r="G62">
        <v>1E-3</v>
      </c>
      <c r="H62">
        <v>0</v>
      </c>
      <c r="I62">
        <v>0</v>
      </c>
      <c r="J62" s="38">
        <v>0.76800000000000002</v>
      </c>
      <c r="K62" s="5">
        <v>2</v>
      </c>
      <c r="L62" s="5" t="s">
        <v>185</v>
      </c>
    </row>
    <row r="63" spans="1:12" x14ac:dyDescent="0.35">
      <c r="A63" s="5">
        <v>61</v>
      </c>
      <c r="B63" s="5" t="s">
        <v>186</v>
      </c>
      <c r="C63" s="5" t="s">
        <v>187</v>
      </c>
      <c r="D63" s="42" t="s">
        <v>61</v>
      </c>
      <c r="E63" s="5">
        <v>1</v>
      </c>
      <c r="F63" s="34">
        <v>0.63200000000000001</v>
      </c>
      <c r="G63">
        <v>1E-3</v>
      </c>
      <c r="H63">
        <v>0</v>
      </c>
      <c r="I63">
        <v>4.5999999999999999E-2</v>
      </c>
      <c r="J63">
        <v>0.32100000000000001</v>
      </c>
      <c r="K63" s="5">
        <v>2</v>
      </c>
      <c r="L63" s="5" t="s">
        <v>178</v>
      </c>
    </row>
    <row r="64" spans="1:12" x14ac:dyDescent="0.35">
      <c r="A64" s="5">
        <v>62</v>
      </c>
      <c r="B64" s="5" t="s">
        <v>188</v>
      </c>
      <c r="C64" s="5" t="s">
        <v>189</v>
      </c>
      <c r="D64" s="42" t="s">
        <v>61</v>
      </c>
      <c r="E64" s="5">
        <v>5</v>
      </c>
      <c r="F64">
        <v>0.38800000000000001</v>
      </c>
      <c r="G64">
        <v>2E-3</v>
      </c>
      <c r="H64">
        <v>0</v>
      </c>
      <c r="I64">
        <v>1E-3</v>
      </c>
      <c r="J64" s="38">
        <v>0.61</v>
      </c>
      <c r="K64" s="5">
        <v>2</v>
      </c>
      <c r="L64" s="5" t="s">
        <v>190</v>
      </c>
    </row>
    <row r="65" spans="1:12" x14ac:dyDescent="0.35">
      <c r="A65" s="5">
        <v>63</v>
      </c>
      <c r="B65" s="5" t="s">
        <v>191</v>
      </c>
      <c r="C65" s="5" t="s">
        <v>192</v>
      </c>
      <c r="D65" s="42" t="s">
        <v>61</v>
      </c>
      <c r="E65" s="5">
        <v>5</v>
      </c>
      <c r="F65">
        <v>0.249</v>
      </c>
      <c r="G65">
        <v>2E-3</v>
      </c>
      <c r="H65">
        <v>0</v>
      </c>
      <c r="I65">
        <v>1E-3</v>
      </c>
      <c r="J65" s="38">
        <v>0.748</v>
      </c>
      <c r="K65" s="5">
        <v>2</v>
      </c>
      <c r="L65" s="5" t="s">
        <v>178</v>
      </c>
    </row>
    <row r="66" spans="1:12" x14ac:dyDescent="0.35">
      <c r="A66" s="5">
        <v>64</v>
      </c>
      <c r="B66" s="5" t="s">
        <v>193</v>
      </c>
      <c r="C66" s="5" t="s">
        <v>194</v>
      </c>
      <c r="D66" s="42" t="s">
        <v>61</v>
      </c>
      <c r="E66" s="5">
        <v>1</v>
      </c>
      <c r="F66" s="34">
        <v>0.82299999999999995</v>
      </c>
      <c r="G66">
        <v>3.0000000000000001E-3</v>
      </c>
      <c r="H66">
        <v>0</v>
      </c>
      <c r="I66">
        <v>6.7000000000000004E-2</v>
      </c>
      <c r="J66">
        <v>0.107</v>
      </c>
      <c r="K66" s="5">
        <v>2</v>
      </c>
      <c r="L66" s="5" t="s">
        <v>175</v>
      </c>
    </row>
    <row r="67" spans="1:12" x14ac:dyDescent="0.35">
      <c r="A67" s="5">
        <v>65</v>
      </c>
      <c r="B67" s="5" t="s">
        <v>195</v>
      </c>
      <c r="C67" s="5" t="s">
        <v>196</v>
      </c>
      <c r="D67" s="42" t="s">
        <v>197</v>
      </c>
      <c r="E67" s="5">
        <v>1</v>
      </c>
      <c r="F67" s="34">
        <v>0.92300000000000004</v>
      </c>
      <c r="G67">
        <v>3.0000000000000001E-3</v>
      </c>
      <c r="H67">
        <v>0</v>
      </c>
      <c r="I67">
        <v>7.2999999999999995E-2</v>
      </c>
      <c r="J67">
        <v>1E-3</v>
      </c>
      <c r="K67" s="5">
        <v>2</v>
      </c>
      <c r="L67" s="5" t="s">
        <v>198</v>
      </c>
    </row>
    <row r="68" spans="1:12" x14ac:dyDescent="0.35">
      <c r="A68" s="5">
        <v>66</v>
      </c>
      <c r="B68" s="5" t="s">
        <v>199</v>
      </c>
      <c r="C68" s="5" t="s">
        <v>200</v>
      </c>
      <c r="D68" s="42" t="s">
        <v>197</v>
      </c>
      <c r="E68" s="5">
        <v>4</v>
      </c>
      <c r="F68">
        <v>0.48899999999999999</v>
      </c>
      <c r="G68">
        <v>0</v>
      </c>
      <c r="H68">
        <v>0</v>
      </c>
      <c r="I68" s="37">
        <v>0.51100000000000001</v>
      </c>
      <c r="J68">
        <v>0</v>
      </c>
      <c r="K68" s="5">
        <v>2</v>
      </c>
      <c r="L68" s="5" t="s">
        <v>201</v>
      </c>
    </row>
    <row r="69" spans="1:12" x14ac:dyDescent="0.35">
      <c r="A69" s="5">
        <v>67</v>
      </c>
      <c r="B69" s="5" t="s">
        <v>202</v>
      </c>
      <c r="C69" s="5" t="s">
        <v>203</v>
      </c>
      <c r="D69" s="42" t="s">
        <v>197</v>
      </c>
      <c r="E69" s="5">
        <v>4</v>
      </c>
      <c r="F69">
        <v>0.498</v>
      </c>
      <c r="G69">
        <v>0</v>
      </c>
      <c r="H69">
        <v>0</v>
      </c>
      <c r="I69" s="37">
        <v>0.502</v>
      </c>
      <c r="J69">
        <v>0</v>
      </c>
      <c r="K69" s="5">
        <v>2</v>
      </c>
      <c r="L69" s="5" t="s">
        <v>201</v>
      </c>
    </row>
    <row r="70" spans="1:12" x14ac:dyDescent="0.35">
      <c r="A70" s="5">
        <v>68</v>
      </c>
      <c r="B70" s="5" t="s">
        <v>204</v>
      </c>
      <c r="C70" s="5" t="s">
        <v>205</v>
      </c>
      <c r="D70" s="42" t="s">
        <v>197</v>
      </c>
      <c r="E70" s="5">
        <v>1</v>
      </c>
      <c r="F70" s="34">
        <v>0.499</v>
      </c>
      <c r="G70">
        <v>5.0000000000000001E-3</v>
      </c>
      <c r="H70">
        <v>0</v>
      </c>
      <c r="I70">
        <v>0.495</v>
      </c>
      <c r="J70">
        <v>0</v>
      </c>
      <c r="K70" s="5">
        <v>2</v>
      </c>
      <c r="L70" s="5" t="s">
        <v>201</v>
      </c>
    </row>
    <row r="71" spans="1:12" x14ac:dyDescent="0.35">
      <c r="A71" s="5">
        <v>69</v>
      </c>
      <c r="B71" s="5" t="s">
        <v>206</v>
      </c>
      <c r="C71" s="5" t="s">
        <v>207</v>
      </c>
      <c r="D71" s="42" t="s">
        <v>197</v>
      </c>
      <c r="E71" s="5">
        <v>1</v>
      </c>
      <c r="F71" s="34">
        <v>0.754</v>
      </c>
      <c r="G71">
        <v>1E-3</v>
      </c>
      <c r="H71">
        <v>0</v>
      </c>
      <c r="I71">
        <v>0.245</v>
      </c>
      <c r="J71">
        <v>0</v>
      </c>
      <c r="K71" s="5">
        <v>2</v>
      </c>
      <c r="L71" s="5" t="s">
        <v>201</v>
      </c>
    </row>
    <row r="72" spans="1:12" x14ac:dyDescent="0.35">
      <c r="A72" s="5">
        <v>70</v>
      </c>
      <c r="B72" s="5" t="s">
        <v>208</v>
      </c>
      <c r="C72" s="5" t="s">
        <v>209</v>
      </c>
      <c r="D72" s="42" t="s">
        <v>197</v>
      </c>
      <c r="E72" s="5">
        <v>5</v>
      </c>
      <c r="F72">
        <v>0.25</v>
      </c>
      <c r="G72">
        <v>0</v>
      </c>
      <c r="H72">
        <v>0</v>
      </c>
      <c r="I72">
        <v>0</v>
      </c>
      <c r="J72" s="38">
        <v>0.75</v>
      </c>
      <c r="K72" s="5">
        <v>2</v>
      </c>
      <c r="L72" s="5" t="s">
        <v>201</v>
      </c>
    </row>
    <row r="73" spans="1:12" x14ac:dyDescent="0.35">
      <c r="A73" s="5">
        <v>71</v>
      </c>
      <c r="B73" s="5" t="s">
        <v>210</v>
      </c>
      <c r="C73" s="5" t="s">
        <v>211</v>
      </c>
      <c r="D73" s="42" t="s">
        <v>197</v>
      </c>
      <c r="E73" s="5">
        <v>1</v>
      </c>
      <c r="F73" s="34">
        <v>0.85599999999999998</v>
      </c>
      <c r="G73">
        <v>1E-3</v>
      </c>
      <c r="H73">
        <v>0</v>
      </c>
      <c r="I73">
        <v>6.0999999999999999E-2</v>
      </c>
      <c r="J73">
        <v>8.1000000000000003E-2</v>
      </c>
      <c r="K73" s="5">
        <v>2</v>
      </c>
      <c r="L73" s="5" t="s">
        <v>201</v>
      </c>
    </row>
    <row r="74" spans="1:12" x14ac:dyDescent="0.35">
      <c r="A74" s="5">
        <v>72</v>
      </c>
      <c r="B74" s="5" t="s">
        <v>212</v>
      </c>
      <c r="C74" s="5" t="s">
        <v>213</v>
      </c>
      <c r="D74" s="42" t="s">
        <v>197</v>
      </c>
      <c r="E74" s="5">
        <v>1</v>
      </c>
      <c r="F74" s="34">
        <v>0.76100000000000001</v>
      </c>
      <c r="G74">
        <v>0</v>
      </c>
      <c r="H74">
        <v>0</v>
      </c>
      <c r="I74">
        <v>0.23899999999999999</v>
      </c>
      <c r="J74">
        <v>0</v>
      </c>
      <c r="K74" s="5">
        <v>2</v>
      </c>
      <c r="L74" s="5" t="s">
        <v>201</v>
      </c>
    </row>
    <row r="75" spans="1:12" x14ac:dyDescent="0.35">
      <c r="A75" s="5">
        <v>73</v>
      </c>
      <c r="B75" s="5" t="s">
        <v>214</v>
      </c>
      <c r="C75" s="5" t="s">
        <v>215</v>
      </c>
      <c r="D75" s="42" t="s">
        <v>197</v>
      </c>
      <c r="E75" s="5">
        <v>1</v>
      </c>
      <c r="F75" s="34">
        <v>0.56200000000000006</v>
      </c>
      <c r="G75">
        <v>0</v>
      </c>
      <c r="H75">
        <v>0</v>
      </c>
      <c r="I75">
        <v>0.39</v>
      </c>
      <c r="J75">
        <v>4.8000000000000001E-2</v>
      </c>
      <c r="K75" s="5">
        <v>2</v>
      </c>
      <c r="L75" s="5" t="s">
        <v>201</v>
      </c>
    </row>
    <row r="76" spans="1:12" x14ac:dyDescent="0.35">
      <c r="A76" s="5">
        <v>74</v>
      </c>
      <c r="B76" s="5" t="s">
        <v>216</v>
      </c>
      <c r="C76" s="5" t="s">
        <v>217</v>
      </c>
      <c r="D76" s="42" t="s">
        <v>197</v>
      </c>
      <c r="E76" s="5">
        <v>1</v>
      </c>
      <c r="F76" s="34">
        <v>0.61299999999999999</v>
      </c>
      <c r="G76">
        <v>2E-3</v>
      </c>
      <c r="H76">
        <v>0</v>
      </c>
      <c r="I76">
        <v>1.9E-2</v>
      </c>
      <c r="J76">
        <v>0.36599999999999999</v>
      </c>
      <c r="K76" s="5">
        <v>2</v>
      </c>
      <c r="L76" s="5" t="s">
        <v>201</v>
      </c>
    </row>
    <row r="77" spans="1:12" x14ac:dyDescent="0.35">
      <c r="A77" s="5">
        <v>75</v>
      </c>
      <c r="B77" s="5" t="s">
        <v>218</v>
      </c>
      <c r="C77" s="5" t="s">
        <v>219</v>
      </c>
      <c r="D77" s="42" t="s">
        <v>197</v>
      </c>
      <c r="E77" s="5">
        <v>1</v>
      </c>
      <c r="F77" s="34">
        <v>0.79500000000000004</v>
      </c>
      <c r="G77">
        <v>0</v>
      </c>
      <c r="H77">
        <v>0</v>
      </c>
      <c r="I77">
        <v>0.20499999999999999</v>
      </c>
      <c r="J77">
        <v>0</v>
      </c>
      <c r="K77" s="5">
        <v>2</v>
      </c>
      <c r="L77" s="5" t="s">
        <v>201</v>
      </c>
    </row>
    <row r="78" spans="1:12" x14ac:dyDescent="0.35">
      <c r="A78" s="5">
        <v>76</v>
      </c>
      <c r="B78" s="5" t="s">
        <v>220</v>
      </c>
      <c r="C78" s="5" t="s">
        <v>221</v>
      </c>
      <c r="D78" s="42" t="s">
        <v>197</v>
      </c>
      <c r="E78" s="5">
        <v>1</v>
      </c>
      <c r="F78" s="34">
        <v>0.55000000000000004</v>
      </c>
      <c r="G78">
        <v>0</v>
      </c>
      <c r="H78">
        <v>0</v>
      </c>
      <c r="I78">
        <v>0.45</v>
      </c>
      <c r="J78">
        <v>0</v>
      </c>
      <c r="K78" s="5">
        <v>2</v>
      </c>
      <c r="L78" s="5" t="s">
        <v>201</v>
      </c>
    </row>
    <row r="79" spans="1:12" x14ac:dyDescent="0.35">
      <c r="A79" s="5">
        <v>77</v>
      </c>
      <c r="B79" s="5" t="s">
        <v>222</v>
      </c>
      <c r="C79" s="5" t="s">
        <v>223</v>
      </c>
      <c r="D79" s="42" t="s">
        <v>197</v>
      </c>
      <c r="E79" s="5">
        <v>1</v>
      </c>
      <c r="F79" s="34">
        <v>0.78700000000000003</v>
      </c>
      <c r="G79">
        <v>2E-3</v>
      </c>
      <c r="H79">
        <v>0</v>
      </c>
      <c r="I79">
        <v>6.2E-2</v>
      </c>
      <c r="J79">
        <v>0.14899999999999999</v>
      </c>
      <c r="K79" s="5">
        <v>2</v>
      </c>
      <c r="L79" s="5" t="s">
        <v>201</v>
      </c>
    </row>
    <row r="80" spans="1:12" x14ac:dyDescent="0.35">
      <c r="A80" s="5">
        <v>78</v>
      </c>
      <c r="B80" s="5" t="s">
        <v>224</v>
      </c>
      <c r="C80" s="5" t="s">
        <v>225</v>
      </c>
      <c r="D80" s="42" t="s">
        <v>197</v>
      </c>
      <c r="E80" s="5">
        <v>1</v>
      </c>
      <c r="F80" s="34">
        <v>0.69399999999999995</v>
      </c>
      <c r="G80">
        <v>2E-3</v>
      </c>
      <c r="H80">
        <v>0</v>
      </c>
      <c r="I80">
        <v>8.2000000000000003E-2</v>
      </c>
      <c r="J80">
        <v>0.222</v>
      </c>
      <c r="K80" s="5">
        <v>2</v>
      </c>
      <c r="L80" s="5" t="s">
        <v>201</v>
      </c>
    </row>
    <row r="81" spans="1:12" x14ac:dyDescent="0.35">
      <c r="A81" s="5">
        <v>79</v>
      </c>
      <c r="B81" s="5" t="s">
        <v>226</v>
      </c>
      <c r="C81" s="5" t="s">
        <v>227</v>
      </c>
      <c r="D81" s="42" t="s">
        <v>197</v>
      </c>
      <c r="E81" s="5">
        <v>1</v>
      </c>
      <c r="F81" s="34">
        <v>0.80500000000000005</v>
      </c>
      <c r="G81">
        <v>2E-3</v>
      </c>
      <c r="H81">
        <v>0</v>
      </c>
      <c r="I81">
        <v>4.5999999999999999E-2</v>
      </c>
      <c r="J81">
        <v>0.14699999999999999</v>
      </c>
      <c r="K81" s="5">
        <v>2</v>
      </c>
      <c r="L81" s="5" t="s">
        <v>201</v>
      </c>
    </row>
    <row r="82" spans="1:12" x14ac:dyDescent="0.35">
      <c r="A82" s="5">
        <v>80</v>
      </c>
      <c r="B82" s="5" t="s">
        <v>228</v>
      </c>
      <c r="C82" s="5" t="s">
        <v>229</v>
      </c>
      <c r="D82" s="42" t="s">
        <v>197</v>
      </c>
      <c r="E82" s="5">
        <v>1</v>
      </c>
      <c r="F82" s="34">
        <v>0.86699999999999999</v>
      </c>
      <c r="G82">
        <v>5.0000000000000001E-3</v>
      </c>
      <c r="H82">
        <v>0</v>
      </c>
      <c r="I82">
        <v>5.5E-2</v>
      </c>
      <c r="J82">
        <v>7.2999999999999995E-2</v>
      </c>
      <c r="K82" s="5">
        <v>2</v>
      </c>
      <c r="L82" s="5" t="s">
        <v>201</v>
      </c>
    </row>
    <row r="83" spans="1:12" x14ac:dyDescent="0.35">
      <c r="A83" s="5">
        <v>81</v>
      </c>
      <c r="B83" s="5" t="s">
        <v>230</v>
      </c>
      <c r="C83" s="5" t="s">
        <v>231</v>
      </c>
      <c r="D83" s="42" t="s">
        <v>197</v>
      </c>
      <c r="E83" s="5">
        <v>1</v>
      </c>
      <c r="F83" s="34">
        <v>0.89</v>
      </c>
      <c r="G83">
        <v>2E-3</v>
      </c>
      <c r="H83">
        <v>0</v>
      </c>
      <c r="I83">
        <v>2.1000000000000001E-2</v>
      </c>
      <c r="J83">
        <v>8.6999999999999994E-2</v>
      </c>
      <c r="K83" s="5">
        <v>2</v>
      </c>
      <c r="L83" s="5" t="s">
        <v>201</v>
      </c>
    </row>
    <row r="84" spans="1:12" x14ac:dyDescent="0.35">
      <c r="A84" s="5">
        <v>82</v>
      </c>
      <c r="B84" s="5" t="s">
        <v>232</v>
      </c>
      <c r="C84" s="5" t="s">
        <v>233</v>
      </c>
      <c r="D84" s="42" t="s">
        <v>197</v>
      </c>
      <c r="E84" s="5">
        <v>1</v>
      </c>
      <c r="F84" s="34">
        <v>0.71599999999999997</v>
      </c>
      <c r="G84">
        <v>2E-3</v>
      </c>
      <c r="H84">
        <v>0</v>
      </c>
      <c r="I84">
        <v>4.2999999999999997E-2</v>
      </c>
      <c r="J84">
        <v>0.23899999999999999</v>
      </c>
      <c r="K84" s="5">
        <v>2</v>
      </c>
      <c r="L84" s="5" t="s">
        <v>201</v>
      </c>
    </row>
    <row r="85" spans="1:12" x14ac:dyDescent="0.35">
      <c r="A85" s="5">
        <v>83</v>
      </c>
      <c r="B85" s="5" t="s">
        <v>234</v>
      </c>
      <c r="C85" s="5" t="s">
        <v>235</v>
      </c>
      <c r="D85" s="42" t="s">
        <v>197</v>
      </c>
      <c r="E85" s="5">
        <v>1</v>
      </c>
      <c r="F85" s="34">
        <v>0.74</v>
      </c>
      <c r="G85">
        <v>2E-3</v>
      </c>
      <c r="H85">
        <v>0</v>
      </c>
      <c r="I85">
        <v>3.3000000000000002E-2</v>
      </c>
      <c r="J85">
        <v>0.22500000000000001</v>
      </c>
      <c r="K85" s="5">
        <v>2</v>
      </c>
      <c r="L85" s="5" t="s">
        <v>201</v>
      </c>
    </row>
    <row r="86" spans="1:12" x14ac:dyDescent="0.35">
      <c r="A86" s="5">
        <v>84</v>
      </c>
      <c r="B86" s="5" t="s">
        <v>236</v>
      </c>
      <c r="C86" s="5" t="s">
        <v>237</v>
      </c>
      <c r="D86" s="42" t="s">
        <v>197</v>
      </c>
      <c r="E86" s="5">
        <v>1</v>
      </c>
      <c r="F86" s="34">
        <v>0.52700000000000002</v>
      </c>
      <c r="G86">
        <v>1E-3</v>
      </c>
      <c r="H86">
        <v>0</v>
      </c>
      <c r="I86">
        <v>2.4E-2</v>
      </c>
      <c r="J86">
        <v>0.44800000000000001</v>
      </c>
      <c r="K86" s="5">
        <v>2</v>
      </c>
      <c r="L86" s="5" t="s">
        <v>201</v>
      </c>
    </row>
    <row r="87" spans="1:12" x14ac:dyDescent="0.35">
      <c r="A87" s="5">
        <v>85</v>
      </c>
      <c r="B87" s="5" t="s">
        <v>238</v>
      </c>
      <c r="C87" s="5" t="s">
        <v>239</v>
      </c>
      <c r="D87" s="42" t="s">
        <v>197</v>
      </c>
      <c r="E87" s="5">
        <v>2</v>
      </c>
      <c r="F87">
        <v>0.19</v>
      </c>
      <c r="G87" s="35">
        <v>0.44900000000000001</v>
      </c>
      <c r="H87">
        <v>0</v>
      </c>
      <c r="I87">
        <v>0.36099999999999999</v>
      </c>
      <c r="J87">
        <v>0</v>
      </c>
      <c r="K87" s="5">
        <v>2</v>
      </c>
      <c r="L87" s="5" t="s">
        <v>201</v>
      </c>
    </row>
    <row r="88" spans="1:12" x14ac:dyDescent="0.35">
      <c r="A88" s="5">
        <v>86</v>
      </c>
      <c r="B88" s="5" t="s">
        <v>240</v>
      </c>
      <c r="C88" s="5" t="s">
        <v>241</v>
      </c>
      <c r="D88" s="42" t="s">
        <v>197</v>
      </c>
      <c r="E88" s="5">
        <v>1</v>
      </c>
      <c r="F88" s="34">
        <v>0.85</v>
      </c>
      <c r="G88">
        <v>6.0000000000000001E-3</v>
      </c>
      <c r="H88">
        <v>0</v>
      </c>
      <c r="I88">
        <v>8.6999999999999994E-2</v>
      </c>
      <c r="J88">
        <v>5.7000000000000002E-2</v>
      </c>
      <c r="K88" s="5">
        <v>2</v>
      </c>
      <c r="L88" s="5" t="s">
        <v>201</v>
      </c>
    </row>
    <row r="89" spans="1:12" x14ac:dyDescent="0.35">
      <c r="A89" s="5">
        <v>87</v>
      </c>
      <c r="B89" s="5" t="s">
        <v>242</v>
      </c>
      <c r="C89" s="5" t="s">
        <v>243</v>
      </c>
      <c r="D89" s="42" t="s">
        <v>197</v>
      </c>
      <c r="E89" s="5">
        <v>4</v>
      </c>
      <c r="F89">
        <v>1.2E-2</v>
      </c>
      <c r="G89">
        <v>0</v>
      </c>
      <c r="H89">
        <v>0</v>
      </c>
      <c r="I89" s="37">
        <v>0.94299999999999995</v>
      </c>
      <c r="J89">
        <v>4.5999999999999999E-2</v>
      </c>
      <c r="K89" s="5">
        <v>2</v>
      </c>
      <c r="L89" s="5" t="s">
        <v>201</v>
      </c>
    </row>
    <row r="90" spans="1:12" x14ac:dyDescent="0.35">
      <c r="A90" s="5">
        <v>88</v>
      </c>
      <c r="B90" s="5" t="s">
        <v>244</v>
      </c>
      <c r="C90" s="5" t="s">
        <v>245</v>
      </c>
      <c r="D90" s="42" t="s">
        <v>197</v>
      </c>
      <c r="E90" s="5">
        <v>4</v>
      </c>
      <c r="F90">
        <v>2.1999999999999999E-2</v>
      </c>
      <c r="G90">
        <v>0</v>
      </c>
      <c r="H90">
        <v>0</v>
      </c>
      <c r="I90" s="37">
        <v>0.97799999999999998</v>
      </c>
      <c r="J90">
        <v>0</v>
      </c>
      <c r="K90" s="5">
        <v>2</v>
      </c>
      <c r="L90" s="5" t="s">
        <v>201</v>
      </c>
    </row>
    <row r="91" spans="1:12" x14ac:dyDescent="0.35">
      <c r="A91" s="5">
        <v>89</v>
      </c>
      <c r="B91" s="5" t="s">
        <v>246</v>
      </c>
      <c r="C91" s="5" t="s">
        <v>247</v>
      </c>
      <c r="D91" s="42" t="s">
        <v>61</v>
      </c>
      <c r="E91" s="5">
        <v>1</v>
      </c>
      <c r="F91" s="34">
        <v>0.79200000000000004</v>
      </c>
      <c r="G91">
        <v>1.4999999999999999E-2</v>
      </c>
      <c r="H91">
        <v>0</v>
      </c>
      <c r="I91">
        <v>0.08</v>
      </c>
      <c r="J91">
        <v>0.114</v>
      </c>
      <c r="K91" s="5">
        <v>2</v>
      </c>
      <c r="L91" s="5" t="s">
        <v>248</v>
      </c>
    </row>
    <row r="92" spans="1:12" x14ac:dyDescent="0.35">
      <c r="A92" s="5">
        <v>90</v>
      </c>
      <c r="B92" s="5" t="s">
        <v>249</v>
      </c>
      <c r="C92" s="5" t="s">
        <v>250</v>
      </c>
      <c r="D92" s="42" t="s">
        <v>61</v>
      </c>
      <c r="E92" s="5">
        <v>1</v>
      </c>
      <c r="F92" s="34">
        <v>0.73399999999999999</v>
      </c>
      <c r="G92">
        <v>5.0000000000000001E-3</v>
      </c>
      <c r="H92">
        <v>0</v>
      </c>
      <c r="I92">
        <v>1.6E-2</v>
      </c>
      <c r="J92">
        <v>0.245</v>
      </c>
      <c r="K92" s="5">
        <v>2</v>
      </c>
      <c r="L92" s="5" t="s">
        <v>251</v>
      </c>
    </row>
    <row r="93" spans="1:12" x14ac:dyDescent="0.35">
      <c r="A93" s="5">
        <v>91</v>
      </c>
      <c r="B93" s="5" t="s">
        <v>252</v>
      </c>
      <c r="C93" s="5" t="s">
        <v>253</v>
      </c>
      <c r="D93" s="42" t="s">
        <v>61</v>
      </c>
      <c r="E93" s="5">
        <v>1</v>
      </c>
      <c r="F93" s="34">
        <v>0.745</v>
      </c>
      <c r="G93">
        <v>3.0000000000000001E-3</v>
      </c>
      <c r="H93">
        <v>0</v>
      </c>
      <c r="I93">
        <v>1.6E-2</v>
      </c>
      <c r="J93">
        <v>0.23599999999999999</v>
      </c>
      <c r="K93" s="5">
        <v>2</v>
      </c>
      <c r="L93" s="5" t="s">
        <v>251</v>
      </c>
    </row>
    <row r="94" spans="1:12" x14ac:dyDescent="0.35">
      <c r="A94" s="5">
        <v>92</v>
      </c>
      <c r="B94" s="5" t="s">
        <v>254</v>
      </c>
      <c r="C94" s="5" t="s">
        <v>255</v>
      </c>
      <c r="D94" s="42" t="s">
        <v>61</v>
      </c>
      <c r="E94" s="5">
        <v>1</v>
      </c>
      <c r="F94" s="34">
        <v>0.77100000000000002</v>
      </c>
      <c r="G94">
        <v>5.0000000000000001E-3</v>
      </c>
      <c r="H94">
        <v>0</v>
      </c>
      <c r="I94">
        <v>8.9999999999999993E-3</v>
      </c>
      <c r="J94">
        <v>0.215</v>
      </c>
      <c r="K94" s="5">
        <v>2</v>
      </c>
      <c r="L94" s="5" t="s">
        <v>256</v>
      </c>
    </row>
    <row r="95" spans="1:12" x14ac:dyDescent="0.35">
      <c r="A95" s="5">
        <v>93</v>
      </c>
      <c r="B95" s="5" t="s">
        <v>257</v>
      </c>
      <c r="C95" s="5" t="s">
        <v>258</v>
      </c>
      <c r="D95" s="42" t="s">
        <v>61</v>
      </c>
      <c r="E95" s="5">
        <v>5</v>
      </c>
      <c r="F95">
        <v>0.24299999999999999</v>
      </c>
      <c r="G95">
        <v>5.0000000000000001E-3</v>
      </c>
      <c r="H95">
        <v>0</v>
      </c>
      <c r="I95">
        <v>3.0000000000000001E-3</v>
      </c>
      <c r="J95" s="38">
        <v>0.749</v>
      </c>
      <c r="K95" s="5">
        <v>2</v>
      </c>
      <c r="L95" s="5" t="s">
        <v>190</v>
      </c>
    </row>
    <row r="96" spans="1:12" x14ac:dyDescent="0.35">
      <c r="A96" s="5">
        <v>94</v>
      </c>
      <c r="B96" s="5" t="s">
        <v>259</v>
      </c>
      <c r="C96" s="5" t="s">
        <v>260</v>
      </c>
      <c r="D96" s="42" t="s">
        <v>197</v>
      </c>
      <c r="E96" s="5">
        <v>4</v>
      </c>
      <c r="F96">
        <v>0.03</v>
      </c>
      <c r="G96">
        <v>0.01</v>
      </c>
      <c r="H96">
        <v>0</v>
      </c>
      <c r="I96" s="37">
        <v>0.94399999999999995</v>
      </c>
      <c r="J96">
        <v>1.6E-2</v>
      </c>
      <c r="K96" s="5">
        <v>2</v>
      </c>
      <c r="L96" s="5" t="s">
        <v>201</v>
      </c>
    </row>
    <row r="97" spans="1:12" x14ac:dyDescent="0.35">
      <c r="A97" s="5">
        <v>95</v>
      </c>
      <c r="B97" s="5" t="s">
        <v>261</v>
      </c>
      <c r="C97" s="5" t="s">
        <v>262</v>
      </c>
      <c r="D97" s="42" t="s">
        <v>263</v>
      </c>
      <c r="E97" s="5">
        <v>2</v>
      </c>
      <c r="F97">
        <v>6.0000000000000001E-3</v>
      </c>
      <c r="G97" s="35">
        <v>0.67100000000000004</v>
      </c>
      <c r="H97">
        <v>0</v>
      </c>
      <c r="I97">
        <v>0.32300000000000001</v>
      </c>
      <c r="J97">
        <v>0</v>
      </c>
      <c r="K97" s="5">
        <v>1</v>
      </c>
      <c r="L97" s="5" t="s">
        <v>264</v>
      </c>
    </row>
    <row r="98" spans="1:12" x14ac:dyDescent="0.35">
      <c r="A98" s="5">
        <v>96</v>
      </c>
      <c r="B98" s="5" t="s">
        <v>265</v>
      </c>
      <c r="C98" s="5" t="s">
        <v>266</v>
      </c>
      <c r="D98" s="42" t="s">
        <v>263</v>
      </c>
      <c r="E98" s="5">
        <v>2</v>
      </c>
      <c r="F98">
        <v>0.01</v>
      </c>
      <c r="G98" s="35">
        <v>0.67200000000000004</v>
      </c>
      <c r="H98">
        <v>0</v>
      </c>
      <c r="I98">
        <v>0.318</v>
      </c>
      <c r="J98">
        <v>0</v>
      </c>
      <c r="K98" s="5">
        <v>1</v>
      </c>
      <c r="L98" s="5" t="s">
        <v>267</v>
      </c>
    </row>
    <row r="99" spans="1:12" x14ac:dyDescent="0.35">
      <c r="A99" s="5">
        <v>97</v>
      </c>
      <c r="B99" s="5" t="s">
        <v>268</v>
      </c>
      <c r="C99" s="5" t="s">
        <v>269</v>
      </c>
      <c r="D99" s="42" t="s">
        <v>263</v>
      </c>
      <c r="E99" s="5">
        <v>2</v>
      </c>
      <c r="F99">
        <v>2.1000000000000001E-2</v>
      </c>
      <c r="G99" s="35">
        <v>0.95599999999999996</v>
      </c>
      <c r="H99">
        <v>0</v>
      </c>
      <c r="I99">
        <v>1.0999999999999999E-2</v>
      </c>
      <c r="J99">
        <v>1.2E-2</v>
      </c>
      <c r="K99" s="5">
        <v>1</v>
      </c>
      <c r="L99" s="5" t="s">
        <v>270</v>
      </c>
    </row>
    <row r="100" spans="1:12" x14ac:dyDescent="0.35">
      <c r="A100" s="5">
        <v>98</v>
      </c>
      <c r="B100" s="5" t="s">
        <v>271</v>
      </c>
      <c r="C100" s="5" t="s">
        <v>272</v>
      </c>
      <c r="D100" s="42" t="s">
        <v>163</v>
      </c>
      <c r="E100" s="5">
        <v>2</v>
      </c>
      <c r="F100">
        <v>7.0000000000000001E-3</v>
      </c>
      <c r="G100" s="35">
        <v>0.99299999999999999</v>
      </c>
      <c r="H100">
        <v>0</v>
      </c>
      <c r="I100">
        <v>0</v>
      </c>
      <c r="J100">
        <v>0</v>
      </c>
      <c r="K100" s="5">
        <v>1</v>
      </c>
      <c r="L100" s="5" t="s">
        <v>273</v>
      </c>
    </row>
    <row r="101" spans="1:12" x14ac:dyDescent="0.35">
      <c r="A101" s="5">
        <v>99</v>
      </c>
      <c r="B101" s="5" t="s">
        <v>274</v>
      </c>
      <c r="C101" s="5" t="s">
        <v>275</v>
      </c>
      <c r="D101" s="42" t="s">
        <v>263</v>
      </c>
      <c r="E101" s="5">
        <v>2</v>
      </c>
      <c r="F101">
        <v>1E-3</v>
      </c>
      <c r="G101" s="35">
        <v>0.70699999999999996</v>
      </c>
      <c r="H101">
        <v>0</v>
      </c>
      <c r="I101">
        <v>0.29199999999999998</v>
      </c>
      <c r="J101">
        <v>0</v>
      </c>
      <c r="K101" s="5">
        <v>1</v>
      </c>
      <c r="L101" s="5" t="s">
        <v>270</v>
      </c>
    </row>
    <row r="102" spans="1:12" x14ac:dyDescent="0.35">
      <c r="A102" s="5">
        <v>100</v>
      </c>
      <c r="B102" s="5" t="s">
        <v>276</v>
      </c>
      <c r="C102" s="5" t="s">
        <v>277</v>
      </c>
      <c r="D102" s="42" t="s">
        <v>263</v>
      </c>
      <c r="E102" s="5">
        <v>2</v>
      </c>
      <c r="F102">
        <v>1E-3</v>
      </c>
      <c r="G102" s="35">
        <v>0.70399999999999996</v>
      </c>
      <c r="H102">
        <v>0</v>
      </c>
      <c r="I102">
        <v>0.29499999999999998</v>
      </c>
      <c r="J102">
        <v>0</v>
      </c>
      <c r="K102" s="5">
        <v>1</v>
      </c>
      <c r="L102" s="5" t="s">
        <v>273</v>
      </c>
    </row>
    <row r="103" spans="1:12" x14ac:dyDescent="0.35">
      <c r="A103" s="5">
        <v>101</v>
      </c>
      <c r="B103" s="5" t="s">
        <v>278</v>
      </c>
      <c r="C103" s="5" t="s">
        <v>279</v>
      </c>
      <c r="D103" s="42" t="s">
        <v>263</v>
      </c>
      <c r="E103" s="5">
        <v>2</v>
      </c>
      <c r="F103">
        <v>2E-3</v>
      </c>
      <c r="G103" s="35">
        <v>0.70399999999999996</v>
      </c>
      <c r="H103">
        <v>0</v>
      </c>
      <c r="I103">
        <v>0.29499999999999998</v>
      </c>
      <c r="J103">
        <v>0</v>
      </c>
      <c r="K103" s="5">
        <v>1</v>
      </c>
      <c r="L103" s="5" t="s">
        <v>280</v>
      </c>
    </row>
    <row r="104" spans="1:12" x14ac:dyDescent="0.35">
      <c r="A104" s="5">
        <v>102</v>
      </c>
      <c r="B104" s="5" t="s">
        <v>281</v>
      </c>
      <c r="C104" s="5" t="s">
        <v>282</v>
      </c>
      <c r="D104" s="42" t="s">
        <v>172</v>
      </c>
      <c r="E104" s="5">
        <v>2</v>
      </c>
      <c r="F104">
        <v>3.0000000000000001E-3</v>
      </c>
      <c r="G104" s="35">
        <v>0.77800000000000002</v>
      </c>
      <c r="H104">
        <v>0</v>
      </c>
      <c r="I104">
        <v>0.22</v>
      </c>
      <c r="J104">
        <v>0</v>
      </c>
      <c r="K104" s="5">
        <v>1</v>
      </c>
      <c r="L104" s="5" t="s">
        <v>273</v>
      </c>
    </row>
    <row r="105" spans="1:12" x14ac:dyDescent="0.35">
      <c r="A105" s="5">
        <v>103</v>
      </c>
      <c r="B105" s="5" t="s">
        <v>283</v>
      </c>
      <c r="C105" s="5" t="s">
        <v>284</v>
      </c>
      <c r="D105" s="42" t="s">
        <v>163</v>
      </c>
      <c r="E105" s="5">
        <v>2</v>
      </c>
      <c r="F105">
        <v>8.0000000000000002E-3</v>
      </c>
      <c r="G105" s="35">
        <v>0.98899999999999999</v>
      </c>
      <c r="H105">
        <v>0</v>
      </c>
      <c r="I105">
        <v>1E-3</v>
      </c>
      <c r="J105">
        <v>2E-3</v>
      </c>
      <c r="K105" s="5">
        <v>1</v>
      </c>
      <c r="L105" s="5" t="s">
        <v>285</v>
      </c>
    </row>
    <row r="106" spans="1:12" x14ac:dyDescent="0.35">
      <c r="A106" s="5">
        <v>104</v>
      </c>
      <c r="B106" s="5" t="s">
        <v>286</v>
      </c>
      <c r="C106" s="5" t="s">
        <v>287</v>
      </c>
      <c r="D106" s="42" t="s">
        <v>163</v>
      </c>
      <c r="E106" s="5">
        <v>2</v>
      </c>
      <c r="F106">
        <v>8.0000000000000002E-3</v>
      </c>
      <c r="G106" s="35">
        <v>0.99099999999999999</v>
      </c>
      <c r="H106">
        <v>0</v>
      </c>
      <c r="I106">
        <v>0</v>
      </c>
      <c r="J106">
        <v>0</v>
      </c>
      <c r="K106" s="5">
        <v>1</v>
      </c>
      <c r="L106" s="5" t="s">
        <v>62</v>
      </c>
    </row>
    <row r="107" spans="1:12" x14ac:dyDescent="0.35">
      <c r="A107" s="5">
        <v>105</v>
      </c>
      <c r="B107" s="5" t="s">
        <v>288</v>
      </c>
      <c r="C107" s="5" t="s">
        <v>289</v>
      </c>
      <c r="D107" s="42" t="s">
        <v>163</v>
      </c>
      <c r="E107" s="5">
        <v>2</v>
      </c>
      <c r="F107">
        <v>0.01</v>
      </c>
      <c r="G107" s="35">
        <v>0.99</v>
      </c>
      <c r="H107">
        <v>0</v>
      </c>
      <c r="I107">
        <v>0</v>
      </c>
      <c r="J107">
        <v>0</v>
      </c>
      <c r="K107" s="5">
        <v>1</v>
      </c>
      <c r="L107" s="5" t="s">
        <v>175</v>
      </c>
    </row>
    <row r="108" spans="1:12" x14ac:dyDescent="0.35">
      <c r="A108" s="5">
        <v>106</v>
      </c>
      <c r="B108" s="5" t="s">
        <v>290</v>
      </c>
      <c r="C108" s="5" t="s">
        <v>291</v>
      </c>
      <c r="D108" s="42" t="s">
        <v>163</v>
      </c>
      <c r="E108" s="5">
        <v>2</v>
      </c>
      <c r="F108">
        <v>1.2999999999999999E-2</v>
      </c>
      <c r="G108" s="35">
        <v>0.98</v>
      </c>
      <c r="H108">
        <v>0</v>
      </c>
      <c r="I108">
        <v>7.0000000000000001E-3</v>
      </c>
      <c r="J108">
        <v>0</v>
      </c>
      <c r="K108" s="5">
        <v>1</v>
      </c>
      <c r="L108" s="5" t="s">
        <v>292</v>
      </c>
    </row>
    <row r="109" spans="1:12" x14ac:dyDescent="0.35">
      <c r="A109" s="5">
        <v>107</v>
      </c>
      <c r="B109" s="5" t="s">
        <v>293</v>
      </c>
      <c r="C109" s="5" t="s">
        <v>294</v>
      </c>
      <c r="D109" s="42" t="s">
        <v>163</v>
      </c>
      <c r="E109" s="5">
        <v>2</v>
      </c>
      <c r="F109">
        <v>0.01</v>
      </c>
      <c r="G109" s="35">
        <v>0.98799999999999999</v>
      </c>
      <c r="H109">
        <v>0</v>
      </c>
      <c r="I109">
        <v>2E-3</v>
      </c>
      <c r="J109">
        <v>0</v>
      </c>
      <c r="K109" s="5">
        <v>1</v>
      </c>
      <c r="L109" s="5" t="s">
        <v>292</v>
      </c>
    </row>
    <row r="110" spans="1:12" x14ac:dyDescent="0.35">
      <c r="A110" s="5">
        <v>108</v>
      </c>
      <c r="B110" s="5" t="s">
        <v>295</v>
      </c>
      <c r="C110" s="5" t="s">
        <v>296</v>
      </c>
      <c r="D110" s="42" t="s">
        <v>163</v>
      </c>
      <c r="E110" s="5">
        <v>2</v>
      </c>
      <c r="F110">
        <v>2E-3</v>
      </c>
      <c r="G110" s="35">
        <v>0.98899999999999999</v>
      </c>
      <c r="H110">
        <v>0</v>
      </c>
      <c r="I110">
        <v>0</v>
      </c>
      <c r="J110">
        <v>8.0000000000000002E-3</v>
      </c>
      <c r="K110" s="5">
        <v>1</v>
      </c>
      <c r="L110" s="5" t="s">
        <v>292</v>
      </c>
    </row>
    <row r="111" spans="1:12" x14ac:dyDescent="0.35">
      <c r="A111" s="5">
        <v>109</v>
      </c>
      <c r="B111" s="5" t="s">
        <v>297</v>
      </c>
      <c r="C111" s="5" t="s">
        <v>298</v>
      </c>
      <c r="D111" s="42" t="s">
        <v>163</v>
      </c>
      <c r="E111" s="5">
        <v>2</v>
      </c>
      <c r="F111">
        <v>1.4E-2</v>
      </c>
      <c r="G111" s="35">
        <v>0.98399999999999999</v>
      </c>
      <c r="H111">
        <v>0</v>
      </c>
      <c r="I111">
        <v>1E-3</v>
      </c>
      <c r="J111">
        <v>1E-3</v>
      </c>
      <c r="K111" s="5">
        <v>1</v>
      </c>
      <c r="L111" s="5" t="s">
        <v>292</v>
      </c>
    </row>
    <row r="112" spans="1:12" x14ac:dyDescent="0.35">
      <c r="A112" s="5">
        <v>110</v>
      </c>
      <c r="B112" s="5" t="s">
        <v>299</v>
      </c>
      <c r="C112" s="5" t="s">
        <v>300</v>
      </c>
      <c r="D112" s="42" t="s">
        <v>163</v>
      </c>
      <c r="E112" s="5">
        <v>2</v>
      </c>
      <c r="F112">
        <v>0.01</v>
      </c>
      <c r="G112" s="35">
        <v>0.98699999999999999</v>
      </c>
      <c r="H112">
        <v>0</v>
      </c>
      <c r="I112">
        <v>3.0000000000000001E-3</v>
      </c>
      <c r="J112">
        <v>0</v>
      </c>
      <c r="K112" s="5">
        <v>1</v>
      </c>
      <c r="L112" s="5" t="s">
        <v>292</v>
      </c>
    </row>
    <row r="113" spans="1:12" x14ac:dyDescent="0.35">
      <c r="A113" s="5">
        <v>111</v>
      </c>
      <c r="B113" s="5" t="s">
        <v>301</v>
      </c>
      <c r="C113" s="5" t="s">
        <v>302</v>
      </c>
      <c r="D113" s="42" t="s">
        <v>163</v>
      </c>
      <c r="E113" s="5">
        <v>2</v>
      </c>
      <c r="F113">
        <v>0.01</v>
      </c>
      <c r="G113" s="35">
        <v>0.99</v>
      </c>
      <c r="H113">
        <v>0</v>
      </c>
      <c r="I113">
        <v>0</v>
      </c>
      <c r="J113">
        <v>1E-3</v>
      </c>
      <c r="K113" s="5">
        <v>1</v>
      </c>
      <c r="L113" s="5" t="s">
        <v>303</v>
      </c>
    </row>
    <row r="114" spans="1:12" x14ac:dyDescent="0.35">
      <c r="A114" s="5">
        <v>112</v>
      </c>
      <c r="B114" s="5" t="s">
        <v>304</v>
      </c>
      <c r="C114" s="5" t="s">
        <v>305</v>
      </c>
      <c r="D114" s="42" t="s">
        <v>163</v>
      </c>
      <c r="E114" s="5">
        <v>2</v>
      </c>
      <c r="F114">
        <v>1.2E-2</v>
      </c>
      <c r="G114" s="35">
        <v>0.98399999999999999</v>
      </c>
      <c r="H114">
        <v>0</v>
      </c>
      <c r="I114">
        <v>0</v>
      </c>
      <c r="J114">
        <v>4.0000000000000001E-3</v>
      </c>
      <c r="K114" s="5">
        <v>1</v>
      </c>
      <c r="L114" s="5" t="s">
        <v>292</v>
      </c>
    </row>
    <row r="115" spans="1:12" x14ac:dyDescent="0.35">
      <c r="A115" s="5">
        <v>113</v>
      </c>
      <c r="B115" s="5" t="s">
        <v>306</v>
      </c>
      <c r="C115" s="5" t="s">
        <v>307</v>
      </c>
      <c r="D115" s="42" t="s">
        <v>163</v>
      </c>
      <c r="E115" s="5">
        <v>2</v>
      </c>
      <c r="F115">
        <v>0.01</v>
      </c>
      <c r="G115" s="35">
        <v>0.98799999999999999</v>
      </c>
      <c r="H115">
        <v>0</v>
      </c>
      <c r="I115">
        <v>0</v>
      </c>
      <c r="J115">
        <v>1E-3</v>
      </c>
      <c r="K115" s="5">
        <v>1</v>
      </c>
      <c r="L115" s="5" t="s">
        <v>308</v>
      </c>
    </row>
    <row r="116" spans="1:12" x14ac:dyDescent="0.35">
      <c r="A116" s="5">
        <v>114</v>
      </c>
      <c r="B116" s="5" t="s">
        <v>309</v>
      </c>
      <c r="C116" s="5" t="s">
        <v>310</v>
      </c>
      <c r="D116" s="42" t="s">
        <v>163</v>
      </c>
      <c r="E116" s="5">
        <v>2</v>
      </c>
      <c r="F116">
        <v>8.9999999999999993E-3</v>
      </c>
      <c r="G116" s="35">
        <v>0.98599999999999999</v>
      </c>
      <c r="H116">
        <v>0</v>
      </c>
      <c r="I116">
        <v>4.0000000000000001E-3</v>
      </c>
      <c r="J116">
        <v>1E-3</v>
      </c>
      <c r="K116" s="5">
        <v>1</v>
      </c>
      <c r="L116" s="5" t="s">
        <v>175</v>
      </c>
    </row>
    <row r="117" spans="1:12" x14ac:dyDescent="0.35">
      <c r="A117" s="5">
        <v>115</v>
      </c>
      <c r="B117" s="5" t="s">
        <v>311</v>
      </c>
      <c r="C117" s="5" t="s">
        <v>312</v>
      </c>
      <c r="D117" s="42" t="s">
        <v>163</v>
      </c>
      <c r="E117" s="5">
        <v>2</v>
      </c>
      <c r="F117">
        <v>8.9999999999999993E-3</v>
      </c>
      <c r="G117" s="35">
        <v>0.99099999999999999</v>
      </c>
      <c r="H117">
        <v>0</v>
      </c>
      <c r="I117">
        <v>0</v>
      </c>
      <c r="J117">
        <v>0</v>
      </c>
      <c r="K117" s="5">
        <v>1</v>
      </c>
      <c r="L117" s="5" t="s">
        <v>175</v>
      </c>
    </row>
    <row r="118" spans="1:12" x14ac:dyDescent="0.35">
      <c r="A118" s="5">
        <v>116</v>
      </c>
      <c r="B118" s="5" t="s">
        <v>313</v>
      </c>
      <c r="C118" s="5" t="s">
        <v>314</v>
      </c>
      <c r="D118" s="42" t="s">
        <v>263</v>
      </c>
      <c r="E118" s="5">
        <v>2</v>
      </c>
      <c r="F118">
        <v>3.0000000000000001E-3</v>
      </c>
      <c r="G118" s="35">
        <v>0.99399999999999999</v>
      </c>
      <c r="H118">
        <v>0</v>
      </c>
      <c r="I118">
        <v>0</v>
      </c>
      <c r="J118">
        <v>3.0000000000000001E-3</v>
      </c>
      <c r="K118" s="5">
        <v>1</v>
      </c>
      <c r="L118" s="5" t="s">
        <v>270</v>
      </c>
    </row>
    <row r="119" spans="1:12" x14ac:dyDescent="0.35">
      <c r="A119" s="5">
        <v>117</v>
      </c>
      <c r="B119" s="5" t="s">
        <v>315</v>
      </c>
      <c r="C119" s="5" t="s">
        <v>316</v>
      </c>
      <c r="D119" s="42" t="s">
        <v>316</v>
      </c>
      <c r="E119" s="5">
        <v>2</v>
      </c>
      <c r="F119">
        <v>3.0000000000000001E-3</v>
      </c>
      <c r="G119" s="35">
        <v>0.70699999999999996</v>
      </c>
      <c r="H119">
        <v>0</v>
      </c>
      <c r="I119">
        <v>0.28999999999999998</v>
      </c>
      <c r="J119">
        <v>0</v>
      </c>
      <c r="K119" s="5">
        <v>1</v>
      </c>
      <c r="L119" s="5" t="s">
        <v>62</v>
      </c>
    </row>
    <row r="120" spans="1:12" x14ac:dyDescent="0.35">
      <c r="A120" s="5">
        <v>118</v>
      </c>
      <c r="B120" s="5" t="s">
        <v>317</v>
      </c>
      <c r="C120" s="5" t="s">
        <v>318</v>
      </c>
      <c r="D120" s="42" t="s">
        <v>172</v>
      </c>
      <c r="E120" s="5">
        <v>2</v>
      </c>
      <c r="F120">
        <v>2E-3</v>
      </c>
      <c r="G120" s="35">
        <v>0.79200000000000004</v>
      </c>
      <c r="H120">
        <v>0</v>
      </c>
      <c r="I120">
        <v>0.20599999999999999</v>
      </c>
      <c r="J120">
        <v>0</v>
      </c>
      <c r="K120" s="5">
        <v>1</v>
      </c>
      <c r="L120" s="5" t="s">
        <v>62</v>
      </c>
    </row>
    <row r="121" spans="1:12" x14ac:dyDescent="0.35">
      <c r="A121" s="5">
        <v>119</v>
      </c>
      <c r="B121" s="5" t="s">
        <v>319</v>
      </c>
      <c r="C121" s="5" t="s">
        <v>320</v>
      </c>
      <c r="D121" s="42" t="s">
        <v>61</v>
      </c>
      <c r="E121" s="5">
        <v>2</v>
      </c>
      <c r="F121">
        <v>1E-3</v>
      </c>
      <c r="G121" s="35">
        <v>0.78800000000000003</v>
      </c>
      <c r="H121">
        <v>0</v>
      </c>
      <c r="I121">
        <v>0.21099999999999999</v>
      </c>
      <c r="J121">
        <v>0</v>
      </c>
      <c r="K121" s="5">
        <v>2</v>
      </c>
      <c r="L121" s="5" t="s">
        <v>62</v>
      </c>
    </row>
    <row r="122" spans="1:12" x14ac:dyDescent="0.35">
      <c r="A122" s="5">
        <v>120</v>
      </c>
      <c r="B122" s="5" t="s">
        <v>321</v>
      </c>
      <c r="C122" s="5" t="s">
        <v>322</v>
      </c>
      <c r="D122" s="42" t="s">
        <v>172</v>
      </c>
      <c r="E122" s="5">
        <v>2</v>
      </c>
      <c r="F122">
        <v>1E-3</v>
      </c>
      <c r="G122" s="35">
        <v>0.76700000000000002</v>
      </c>
      <c r="H122">
        <v>0</v>
      </c>
      <c r="I122">
        <v>0.23200000000000001</v>
      </c>
      <c r="J122">
        <v>0</v>
      </c>
      <c r="K122" s="5">
        <v>1</v>
      </c>
      <c r="L122" s="5" t="s">
        <v>323</v>
      </c>
    </row>
    <row r="123" spans="1:12" x14ac:dyDescent="0.35">
      <c r="A123" s="5">
        <v>121</v>
      </c>
      <c r="B123" s="5" t="s">
        <v>324</v>
      </c>
      <c r="C123" s="5" t="s">
        <v>325</v>
      </c>
      <c r="D123" s="42" t="s">
        <v>172</v>
      </c>
      <c r="E123" s="5">
        <v>2</v>
      </c>
      <c r="F123">
        <v>2E-3</v>
      </c>
      <c r="G123" s="35">
        <v>0.78</v>
      </c>
      <c r="H123">
        <v>0</v>
      </c>
      <c r="I123">
        <v>0.218</v>
      </c>
      <c r="J123">
        <v>0</v>
      </c>
      <c r="K123" s="5">
        <v>1</v>
      </c>
      <c r="L123" s="5" t="s">
        <v>326</v>
      </c>
    </row>
    <row r="124" spans="1:12" x14ac:dyDescent="0.35">
      <c r="A124" s="5">
        <v>122</v>
      </c>
      <c r="B124" s="5" t="s">
        <v>327</v>
      </c>
      <c r="C124" s="5" t="s">
        <v>328</v>
      </c>
      <c r="D124" s="42" t="s">
        <v>163</v>
      </c>
      <c r="E124" s="5">
        <v>2</v>
      </c>
      <c r="F124">
        <v>7.0000000000000001E-3</v>
      </c>
      <c r="G124" s="35">
        <v>0.99299999999999999</v>
      </c>
      <c r="H124">
        <v>0</v>
      </c>
      <c r="I124">
        <v>0</v>
      </c>
      <c r="J124">
        <v>1E-3</v>
      </c>
      <c r="K124" s="5">
        <v>1</v>
      </c>
      <c r="L124" s="5" t="s">
        <v>329</v>
      </c>
    </row>
    <row r="125" spans="1:12" x14ac:dyDescent="0.35">
      <c r="A125" s="5">
        <v>123</v>
      </c>
      <c r="B125" s="5" t="s">
        <v>330</v>
      </c>
      <c r="C125" s="5" t="s">
        <v>331</v>
      </c>
      <c r="D125" s="42" t="s">
        <v>163</v>
      </c>
      <c r="E125" s="5">
        <v>2</v>
      </c>
      <c r="F125">
        <v>7.0000000000000001E-3</v>
      </c>
      <c r="G125" s="35">
        <v>0.99199999999999999</v>
      </c>
      <c r="H125">
        <v>0</v>
      </c>
      <c r="I125">
        <v>0</v>
      </c>
      <c r="J125">
        <v>0</v>
      </c>
      <c r="K125" s="5">
        <v>1</v>
      </c>
      <c r="L125" s="5" t="s">
        <v>329</v>
      </c>
    </row>
    <row r="126" spans="1:12" x14ac:dyDescent="0.35">
      <c r="A126" s="5">
        <v>124</v>
      </c>
      <c r="B126" s="5" t="s">
        <v>332</v>
      </c>
      <c r="C126" s="5" t="s">
        <v>333</v>
      </c>
      <c r="D126" s="42" t="s">
        <v>163</v>
      </c>
      <c r="E126" s="5">
        <v>2</v>
      </c>
      <c r="F126">
        <v>7.0000000000000001E-3</v>
      </c>
      <c r="G126" s="35">
        <v>0.99299999999999999</v>
      </c>
      <c r="H126">
        <v>0</v>
      </c>
      <c r="I126">
        <v>0</v>
      </c>
      <c r="J126">
        <v>0</v>
      </c>
      <c r="K126" s="5">
        <v>1</v>
      </c>
      <c r="L126" s="5" t="s">
        <v>329</v>
      </c>
    </row>
    <row r="127" spans="1:12" x14ac:dyDescent="0.35">
      <c r="A127" s="5">
        <v>125</v>
      </c>
      <c r="B127" s="5" t="s">
        <v>334</v>
      </c>
      <c r="C127" s="5" t="s">
        <v>335</v>
      </c>
      <c r="D127" s="42" t="s">
        <v>163</v>
      </c>
      <c r="E127" s="5">
        <v>2</v>
      </c>
      <c r="F127">
        <v>7.0000000000000001E-3</v>
      </c>
      <c r="G127" s="35">
        <v>0.99</v>
      </c>
      <c r="H127">
        <v>0</v>
      </c>
      <c r="I127">
        <v>0</v>
      </c>
      <c r="J127">
        <v>3.0000000000000001E-3</v>
      </c>
      <c r="K127" s="5">
        <v>1</v>
      </c>
      <c r="L127" s="5" t="s">
        <v>329</v>
      </c>
    </row>
    <row r="128" spans="1:12" x14ac:dyDescent="0.35">
      <c r="A128" s="5">
        <v>126</v>
      </c>
      <c r="B128" s="5" t="s">
        <v>336</v>
      </c>
      <c r="C128" s="5" t="s">
        <v>337</v>
      </c>
      <c r="D128" s="42" t="s">
        <v>163</v>
      </c>
      <c r="E128" s="5">
        <v>2</v>
      </c>
      <c r="F128">
        <v>7.0000000000000001E-3</v>
      </c>
      <c r="G128" s="35">
        <v>0.99099999999999999</v>
      </c>
      <c r="H128">
        <v>0</v>
      </c>
      <c r="I128">
        <v>0</v>
      </c>
      <c r="J128">
        <v>1E-3</v>
      </c>
      <c r="K128" s="5">
        <v>1</v>
      </c>
      <c r="L128" s="5" t="s">
        <v>329</v>
      </c>
    </row>
    <row r="129" spans="1:12" x14ac:dyDescent="0.35">
      <c r="A129" s="5">
        <v>127</v>
      </c>
      <c r="B129" s="5" t="s">
        <v>338</v>
      </c>
      <c r="C129" s="5" t="s">
        <v>339</v>
      </c>
      <c r="D129" s="42" t="s">
        <v>163</v>
      </c>
      <c r="E129" s="5">
        <v>2</v>
      </c>
      <c r="F129">
        <v>1.0999999999999999E-2</v>
      </c>
      <c r="G129" s="35">
        <v>0.98899999999999999</v>
      </c>
      <c r="H129">
        <v>0</v>
      </c>
      <c r="I129">
        <v>0</v>
      </c>
      <c r="J129">
        <v>0</v>
      </c>
      <c r="K129" s="5">
        <v>1</v>
      </c>
      <c r="L129" s="5" t="s">
        <v>329</v>
      </c>
    </row>
    <row r="130" spans="1:12" x14ac:dyDescent="0.35">
      <c r="A130" s="5">
        <v>128</v>
      </c>
      <c r="B130" s="5" t="s">
        <v>340</v>
      </c>
      <c r="C130" s="5" t="s">
        <v>341</v>
      </c>
      <c r="D130" s="42" t="s">
        <v>163</v>
      </c>
      <c r="E130" s="5">
        <v>2</v>
      </c>
      <c r="F130">
        <v>7.0000000000000001E-3</v>
      </c>
      <c r="G130" s="35">
        <v>0.98799999999999999</v>
      </c>
      <c r="H130">
        <v>0</v>
      </c>
      <c r="I130">
        <v>2E-3</v>
      </c>
      <c r="J130">
        <v>3.0000000000000001E-3</v>
      </c>
      <c r="K130" s="5">
        <v>1</v>
      </c>
      <c r="L130" s="5" t="s">
        <v>342</v>
      </c>
    </row>
    <row r="131" spans="1:12" x14ac:dyDescent="0.35">
      <c r="A131" s="5">
        <v>129</v>
      </c>
      <c r="B131" s="5" t="s">
        <v>343</v>
      </c>
      <c r="C131" s="5" t="s">
        <v>344</v>
      </c>
      <c r="D131" s="42" t="s">
        <v>163</v>
      </c>
      <c r="E131" s="5">
        <v>2</v>
      </c>
      <c r="F131">
        <v>1.0999999999999999E-2</v>
      </c>
      <c r="G131" s="35">
        <v>0.98899999999999999</v>
      </c>
      <c r="H131">
        <v>0</v>
      </c>
      <c r="I131">
        <v>0</v>
      </c>
      <c r="J131">
        <v>0</v>
      </c>
      <c r="K131" s="5">
        <v>1</v>
      </c>
      <c r="L131" s="5" t="s">
        <v>345</v>
      </c>
    </row>
    <row r="132" spans="1:12" x14ac:dyDescent="0.35">
      <c r="A132" s="5">
        <v>130</v>
      </c>
      <c r="B132" s="5" t="s">
        <v>346</v>
      </c>
      <c r="C132" s="5" t="s">
        <v>347</v>
      </c>
      <c r="D132" s="42" t="s">
        <v>61</v>
      </c>
      <c r="E132" s="5">
        <v>1</v>
      </c>
      <c r="F132" s="34">
        <v>0.88300000000000001</v>
      </c>
      <c r="G132">
        <v>4.0000000000000001E-3</v>
      </c>
      <c r="H132">
        <v>0</v>
      </c>
      <c r="I132">
        <v>0</v>
      </c>
      <c r="J132">
        <v>0.112</v>
      </c>
      <c r="K132" s="5">
        <v>2</v>
      </c>
      <c r="L132" s="5" t="s">
        <v>348</v>
      </c>
    </row>
    <row r="133" spans="1:12" x14ac:dyDescent="0.35">
      <c r="A133" s="5">
        <v>131</v>
      </c>
      <c r="B133" s="5" t="s">
        <v>349</v>
      </c>
      <c r="C133" s="5" t="s">
        <v>350</v>
      </c>
      <c r="D133" s="42" t="s">
        <v>61</v>
      </c>
      <c r="E133" s="5">
        <v>1</v>
      </c>
      <c r="F133" s="34">
        <v>0.94899999999999995</v>
      </c>
      <c r="G133">
        <v>4.0000000000000001E-3</v>
      </c>
      <c r="H133">
        <v>0</v>
      </c>
      <c r="I133">
        <v>0</v>
      </c>
      <c r="J133">
        <v>4.7E-2</v>
      </c>
      <c r="K133" s="5">
        <v>2</v>
      </c>
      <c r="L133" s="5" t="s">
        <v>292</v>
      </c>
    </row>
    <row r="134" spans="1:12" x14ac:dyDescent="0.35">
      <c r="A134" s="5">
        <v>132</v>
      </c>
      <c r="B134" s="5" t="s">
        <v>351</v>
      </c>
      <c r="C134" s="5" t="s">
        <v>352</v>
      </c>
      <c r="D134" s="42" t="s">
        <v>61</v>
      </c>
      <c r="E134" s="5">
        <v>5</v>
      </c>
      <c r="F134">
        <v>0.38700000000000001</v>
      </c>
      <c r="G134">
        <v>5.0000000000000001E-3</v>
      </c>
      <c r="H134">
        <v>0</v>
      </c>
      <c r="I134">
        <v>0</v>
      </c>
      <c r="J134" s="38">
        <v>0.60699999999999998</v>
      </c>
      <c r="K134" s="5">
        <v>2</v>
      </c>
      <c r="L134" s="5" t="s">
        <v>292</v>
      </c>
    </row>
    <row r="135" spans="1:12" x14ac:dyDescent="0.35">
      <c r="A135" s="5">
        <v>133</v>
      </c>
      <c r="B135" s="5" t="s">
        <v>353</v>
      </c>
      <c r="C135" s="5" t="s">
        <v>354</v>
      </c>
      <c r="D135" s="42" t="s">
        <v>61</v>
      </c>
      <c r="E135" s="5">
        <v>5</v>
      </c>
      <c r="F135">
        <v>0.38700000000000001</v>
      </c>
      <c r="G135">
        <v>8.0000000000000002E-3</v>
      </c>
      <c r="H135">
        <v>0</v>
      </c>
      <c r="I135">
        <v>0</v>
      </c>
      <c r="J135" s="38">
        <v>0.60499999999999998</v>
      </c>
      <c r="K135" s="5">
        <v>2</v>
      </c>
      <c r="L135" s="5" t="s">
        <v>190</v>
      </c>
    </row>
    <row r="136" spans="1:12" x14ac:dyDescent="0.35">
      <c r="A136" s="5">
        <v>134</v>
      </c>
      <c r="B136" s="5" t="s">
        <v>355</v>
      </c>
      <c r="C136" s="5" t="s">
        <v>356</v>
      </c>
      <c r="D136" s="42" t="s">
        <v>163</v>
      </c>
      <c r="E136" s="5">
        <v>2</v>
      </c>
      <c r="F136">
        <v>1.4E-2</v>
      </c>
      <c r="G136" s="35">
        <v>0.98599999999999999</v>
      </c>
      <c r="H136">
        <v>0</v>
      </c>
      <c r="I136">
        <v>0</v>
      </c>
      <c r="J136">
        <v>0</v>
      </c>
      <c r="K136" s="5">
        <v>1</v>
      </c>
      <c r="L136" s="5" t="s">
        <v>190</v>
      </c>
    </row>
    <row r="137" spans="1:12" x14ac:dyDescent="0.35">
      <c r="A137" s="5">
        <v>135</v>
      </c>
      <c r="B137" s="5" t="s">
        <v>357</v>
      </c>
      <c r="C137" s="5" t="s">
        <v>184</v>
      </c>
      <c r="D137" s="42" t="s">
        <v>61</v>
      </c>
      <c r="E137" s="5">
        <v>5</v>
      </c>
      <c r="F137">
        <v>0.26</v>
      </c>
      <c r="G137">
        <v>7.0000000000000001E-3</v>
      </c>
      <c r="H137">
        <v>0</v>
      </c>
      <c r="I137">
        <v>0</v>
      </c>
      <c r="J137" s="38">
        <v>0.73299999999999998</v>
      </c>
      <c r="K137" s="5">
        <v>2</v>
      </c>
      <c r="L137" s="5" t="s">
        <v>190</v>
      </c>
    </row>
    <row r="138" spans="1:12" x14ac:dyDescent="0.35">
      <c r="A138" s="5">
        <v>136</v>
      </c>
      <c r="B138" s="5" t="s">
        <v>358</v>
      </c>
      <c r="C138" s="5" t="s">
        <v>359</v>
      </c>
      <c r="D138" s="42" t="s">
        <v>61</v>
      </c>
      <c r="E138" s="5">
        <v>1</v>
      </c>
      <c r="F138" s="34">
        <v>0.63400000000000001</v>
      </c>
      <c r="G138">
        <v>5.0000000000000001E-3</v>
      </c>
      <c r="H138">
        <v>0</v>
      </c>
      <c r="I138">
        <v>2E-3</v>
      </c>
      <c r="J138">
        <v>0.35899999999999999</v>
      </c>
      <c r="K138" s="5">
        <v>2</v>
      </c>
      <c r="L138" s="5" t="s">
        <v>190</v>
      </c>
    </row>
    <row r="139" spans="1:12" x14ac:dyDescent="0.35">
      <c r="A139" s="5">
        <v>137</v>
      </c>
      <c r="B139" s="5" t="s">
        <v>360</v>
      </c>
      <c r="C139" s="5" t="s">
        <v>361</v>
      </c>
      <c r="D139" s="42" t="s">
        <v>172</v>
      </c>
      <c r="E139" s="5">
        <v>2</v>
      </c>
      <c r="F139">
        <v>2.1999999999999999E-2</v>
      </c>
      <c r="G139" s="35">
        <v>0.749</v>
      </c>
      <c r="H139">
        <v>0</v>
      </c>
      <c r="I139">
        <v>0.22900000000000001</v>
      </c>
      <c r="J139">
        <v>0</v>
      </c>
      <c r="K139" s="5">
        <v>1</v>
      </c>
      <c r="L139" s="5" t="s">
        <v>362</v>
      </c>
    </row>
    <row r="140" spans="1:12" x14ac:dyDescent="0.35">
      <c r="A140" s="5">
        <v>138</v>
      </c>
      <c r="B140" s="5" t="s">
        <v>363</v>
      </c>
      <c r="C140" s="5" t="s">
        <v>364</v>
      </c>
      <c r="D140" s="42" t="s">
        <v>61</v>
      </c>
      <c r="E140" s="5">
        <v>5</v>
      </c>
      <c r="F140">
        <v>0.40500000000000003</v>
      </c>
      <c r="G140">
        <v>3.0000000000000001E-3</v>
      </c>
      <c r="H140">
        <v>0</v>
      </c>
      <c r="I140">
        <v>0</v>
      </c>
      <c r="J140" s="38">
        <v>0.59199999999999997</v>
      </c>
      <c r="K140" s="5">
        <v>2</v>
      </c>
      <c r="L140" s="5" t="s">
        <v>62</v>
      </c>
    </row>
    <row r="141" spans="1:12" x14ac:dyDescent="0.35">
      <c r="A141" s="5">
        <v>139</v>
      </c>
      <c r="B141" s="5" t="s">
        <v>365</v>
      </c>
      <c r="C141" s="5" t="s">
        <v>366</v>
      </c>
      <c r="D141" s="42" t="s">
        <v>61</v>
      </c>
      <c r="E141" s="5">
        <v>1</v>
      </c>
      <c r="F141" s="34">
        <v>0.54500000000000004</v>
      </c>
      <c r="G141">
        <v>6.0000000000000001E-3</v>
      </c>
      <c r="H141">
        <v>0</v>
      </c>
      <c r="I141">
        <v>2.4E-2</v>
      </c>
      <c r="J141">
        <v>0.42499999999999999</v>
      </c>
      <c r="K141" s="5">
        <v>2</v>
      </c>
      <c r="L141" s="5" t="s">
        <v>62</v>
      </c>
    </row>
    <row r="142" spans="1:12" x14ac:dyDescent="0.35">
      <c r="A142" s="5">
        <v>140</v>
      </c>
      <c r="B142" s="5" t="s">
        <v>367</v>
      </c>
      <c r="C142" s="5" t="s">
        <v>368</v>
      </c>
      <c r="D142" s="42" t="s">
        <v>61</v>
      </c>
      <c r="E142" s="5">
        <v>5</v>
      </c>
      <c r="F142">
        <v>0.48</v>
      </c>
      <c r="G142">
        <v>4.0000000000000001E-3</v>
      </c>
      <c r="H142">
        <v>0</v>
      </c>
      <c r="I142">
        <v>0</v>
      </c>
      <c r="J142" s="38">
        <v>0.51500000000000001</v>
      </c>
      <c r="K142" s="5">
        <v>2</v>
      </c>
      <c r="L142" s="5" t="s">
        <v>62</v>
      </c>
    </row>
    <row r="143" spans="1:12" x14ac:dyDescent="0.35">
      <c r="A143" s="5">
        <v>141</v>
      </c>
      <c r="B143" s="5" t="s">
        <v>369</v>
      </c>
      <c r="C143" s="5" t="s">
        <v>370</v>
      </c>
      <c r="D143" s="42" t="s">
        <v>61</v>
      </c>
      <c r="E143" s="5">
        <v>1</v>
      </c>
      <c r="F143" s="34">
        <v>0.65600000000000003</v>
      </c>
      <c r="G143">
        <v>4.0000000000000001E-3</v>
      </c>
      <c r="H143">
        <v>0</v>
      </c>
      <c r="I143">
        <v>1.4E-2</v>
      </c>
      <c r="J143">
        <v>0.32700000000000001</v>
      </c>
      <c r="K143" s="5">
        <v>2</v>
      </c>
      <c r="L143" s="5" t="s">
        <v>62</v>
      </c>
    </row>
    <row r="144" spans="1:12" x14ac:dyDescent="0.35">
      <c r="A144" s="5">
        <v>142</v>
      </c>
      <c r="B144" s="5" t="s">
        <v>371</v>
      </c>
      <c r="C144" s="5" t="s">
        <v>372</v>
      </c>
      <c r="D144" s="42" t="s">
        <v>61</v>
      </c>
      <c r="E144" s="5">
        <v>5</v>
      </c>
      <c r="F144">
        <v>0.48799999999999999</v>
      </c>
      <c r="G144">
        <v>2E-3</v>
      </c>
      <c r="H144">
        <v>0</v>
      </c>
      <c r="I144">
        <v>0</v>
      </c>
      <c r="J144" s="38">
        <v>0.51</v>
      </c>
      <c r="K144" s="5">
        <v>2</v>
      </c>
      <c r="L144" s="5" t="s">
        <v>62</v>
      </c>
    </row>
    <row r="145" spans="1:12" x14ac:dyDescent="0.35">
      <c r="A145" s="5">
        <v>143</v>
      </c>
      <c r="B145" s="5" t="s">
        <v>373</v>
      </c>
      <c r="C145" s="5" t="s">
        <v>374</v>
      </c>
      <c r="D145" s="42" t="s">
        <v>61</v>
      </c>
      <c r="E145" s="5">
        <v>1</v>
      </c>
      <c r="F145" s="34">
        <v>0.51400000000000001</v>
      </c>
      <c r="G145">
        <v>4.0000000000000001E-3</v>
      </c>
      <c r="H145">
        <v>0</v>
      </c>
      <c r="I145">
        <v>0</v>
      </c>
      <c r="J145">
        <v>0.48199999999999998</v>
      </c>
      <c r="K145" s="5">
        <v>2</v>
      </c>
      <c r="L145" s="5" t="s">
        <v>62</v>
      </c>
    </row>
    <row r="146" spans="1:12" x14ac:dyDescent="0.35">
      <c r="A146" s="5">
        <v>144</v>
      </c>
      <c r="B146" s="5" t="s">
        <v>375</v>
      </c>
      <c r="C146" s="5" t="s">
        <v>376</v>
      </c>
      <c r="D146" s="42" t="s">
        <v>61</v>
      </c>
      <c r="E146" s="5">
        <v>5</v>
      </c>
      <c r="F146">
        <v>0.01</v>
      </c>
      <c r="G146">
        <v>2E-3</v>
      </c>
      <c r="H146">
        <v>0</v>
      </c>
      <c r="I146">
        <v>0</v>
      </c>
      <c r="J146" s="38">
        <v>0.98799999999999999</v>
      </c>
      <c r="K146" s="5">
        <v>2</v>
      </c>
      <c r="L146" s="5" t="s">
        <v>62</v>
      </c>
    </row>
    <row r="147" spans="1:12" x14ac:dyDescent="0.35">
      <c r="A147" s="5">
        <v>145</v>
      </c>
      <c r="B147" s="5" t="s">
        <v>377</v>
      </c>
      <c r="C147" s="5" t="s">
        <v>378</v>
      </c>
      <c r="D147" s="42" t="s">
        <v>61</v>
      </c>
      <c r="E147" s="5">
        <v>5</v>
      </c>
      <c r="F147">
        <v>0.48099999999999998</v>
      </c>
      <c r="G147">
        <v>4.0000000000000001E-3</v>
      </c>
      <c r="H147">
        <v>0</v>
      </c>
      <c r="I147">
        <v>0</v>
      </c>
      <c r="J147" s="38">
        <v>0.51500000000000001</v>
      </c>
      <c r="K147" s="5">
        <v>2</v>
      </c>
      <c r="L147" s="5" t="s">
        <v>190</v>
      </c>
    </row>
    <row r="148" spans="1:12" x14ac:dyDescent="0.35">
      <c r="A148" s="5">
        <v>146</v>
      </c>
      <c r="B148" s="5" t="s">
        <v>379</v>
      </c>
      <c r="C148" s="5" t="s">
        <v>380</v>
      </c>
      <c r="D148" s="42" t="s">
        <v>61</v>
      </c>
      <c r="E148" s="5">
        <v>5</v>
      </c>
      <c r="F148">
        <v>0.46500000000000002</v>
      </c>
      <c r="G148">
        <v>3.0000000000000001E-3</v>
      </c>
      <c r="H148">
        <v>0</v>
      </c>
      <c r="I148">
        <v>0</v>
      </c>
      <c r="J148" s="38">
        <v>0.53200000000000003</v>
      </c>
      <c r="K148" s="5">
        <v>2</v>
      </c>
      <c r="L148" s="5" t="s">
        <v>190</v>
      </c>
    </row>
    <row r="149" spans="1:12" x14ac:dyDescent="0.35">
      <c r="A149" s="5">
        <v>147</v>
      </c>
      <c r="B149" s="5" t="s">
        <v>381</v>
      </c>
      <c r="C149" s="5" t="s">
        <v>382</v>
      </c>
      <c r="D149" s="42" t="s">
        <v>61</v>
      </c>
      <c r="E149" s="5">
        <v>5</v>
      </c>
      <c r="F149">
        <v>0.47199999999999998</v>
      </c>
      <c r="G149">
        <v>4.0000000000000001E-3</v>
      </c>
      <c r="H149">
        <v>0</v>
      </c>
      <c r="I149">
        <v>0</v>
      </c>
      <c r="J149" s="38">
        <v>0.52400000000000002</v>
      </c>
      <c r="K149" s="5">
        <v>2</v>
      </c>
      <c r="L149" s="5" t="s">
        <v>190</v>
      </c>
    </row>
    <row r="150" spans="1:12" x14ac:dyDescent="0.35">
      <c r="A150" s="5">
        <v>148</v>
      </c>
      <c r="B150" s="5" t="s">
        <v>383</v>
      </c>
      <c r="C150" s="5" t="s">
        <v>384</v>
      </c>
      <c r="D150" s="42" t="s">
        <v>61</v>
      </c>
      <c r="E150" s="5">
        <v>5</v>
      </c>
      <c r="F150">
        <v>0.42399999999999999</v>
      </c>
      <c r="G150">
        <v>3.0000000000000001E-3</v>
      </c>
      <c r="H150">
        <v>0</v>
      </c>
      <c r="I150">
        <v>0</v>
      </c>
      <c r="J150" s="38">
        <v>0.57299999999999995</v>
      </c>
      <c r="K150" s="5">
        <v>2</v>
      </c>
      <c r="L150" s="5" t="s">
        <v>62</v>
      </c>
    </row>
    <row r="151" spans="1:12" x14ac:dyDescent="0.35">
      <c r="A151" s="5">
        <v>149</v>
      </c>
      <c r="B151" s="5" t="s">
        <v>385</v>
      </c>
      <c r="C151" s="5" t="s">
        <v>386</v>
      </c>
      <c r="D151" s="42" t="s">
        <v>61</v>
      </c>
      <c r="E151" s="5">
        <v>1</v>
      </c>
      <c r="F151" s="34">
        <v>0.996</v>
      </c>
      <c r="G151">
        <v>4.0000000000000001E-3</v>
      </c>
      <c r="H151">
        <v>0</v>
      </c>
      <c r="I151">
        <v>0</v>
      </c>
      <c r="J151">
        <v>0</v>
      </c>
      <c r="K151" s="5">
        <v>2</v>
      </c>
      <c r="L151" s="5" t="s">
        <v>62</v>
      </c>
    </row>
    <row r="152" spans="1:12" x14ac:dyDescent="0.35">
      <c r="A152" s="5">
        <v>150</v>
      </c>
      <c r="B152" s="5" t="s">
        <v>387</v>
      </c>
      <c r="C152" s="5" t="s">
        <v>388</v>
      </c>
      <c r="D152" s="42" t="s">
        <v>61</v>
      </c>
      <c r="E152" s="5">
        <v>1</v>
      </c>
      <c r="F152" s="34">
        <v>0.999</v>
      </c>
      <c r="G152">
        <v>1E-3</v>
      </c>
      <c r="H152">
        <v>0</v>
      </c>
      <c r="I152">
        <v>0</v>
      </c>
      <c r="J152">
        <v>0</v>
      </c>
      <c r="K152" s="5">
        <v>2</v>
      </c>
      <c r="L152" s="5" t="s">
        <v>62</v>
      </c>
    </row>
    <row r="153" spans="1:12" x14ac:dyDescent="0.35">
      <c r="A153" s="5">
        <v>151</v>
      </c>
      <c r="B153" s="5" t="s">
        <v>389</v>
      </c>
      <c r="C153" s="5" t="s">
        <v>390</v>
      </c>
      <c r="D153" s="42" t="s">
        <v>61</v>
      </c>
      <c r="E153" s="5">
        <v>1</v>
      </c>
      <c r="F153" s="34">
        <v>0.997</v>
      </c>
      <c r="G153">
        <v>3.0000000000000001E-3</v>
      </c>
      <c r="H153">
        <v>0</v>
      </c>
      <c r="I153">
        <v>0</v>
      </c>
      <c r="J153">
        <v>0</v>
      </c>
      <c r="K153" s="5">
        <v>2</v>
      </c>
      <c r="L153" s="5" t="s">
        <v>62</v>
      </c>
    </row>
    <row r="154" spans="1:12" x14ac:dyDescent="0.35">
      <c r="A154" s="5">
        <v>152</v>
      </c>
      <c r="B154" s="5" t="s">
        <v>391</v>
      </c>
      <c r="C154" s="5" t="s">
        <v>392</v>
      </c>
      <c r="D154" s="42" t="s">
        <v>61</v>
      </c>
      <c r="E154" s="5">
        <v>1</v>
      </c>
      <c r="F154" s="34">
        <v>0.995</v>
      </c>
      <c r="G154">
        <v>4.0000000000000001E-3</v>
      </c>
      <c r="H154">
        <v>0</v>
      </c>
      <c r="I154">
        <v>0</v>
      </c>
      <c r="J154">
        <v>1E-3</v>
      </c>
      <c r="K154" s="5">
        <v>2</v>
      </c>
      <c r="L154" s="5" t="s">
        <v>62</v>
      </c>
    </row>
    <row r="155" spans="1:12" x14ac:dyDescent="0.35">
      <c r="A155" s="5">
        <v>153</v>
      </c>
      <c r="B155" s="5" t="s">
        <v>393</v>
      </c>
      <c r="C155" s="5" t="s">
        <v>394</v>
      </c>
      <c r="D155" s="42" t="s">
        <v>163</v>
      </c>
      <c r="E155" s="5">
        <v>2</v>
      </c>
      <c r="F155">
        <v>0.10199999999999999</v>
      </c>
      <c r="G155" s="35">
        <v>0.85499999999999998</v>
      </c>
      <c r="H155">
        <v>0</v>
      </c>
      <c r="I155">
        <v>2E-3</v>
      </c>
      <c r="J155">
        <v>4.1000000000000002E-2</v>
      </c>
      <c r="K155" s="5">
        <v>1</v>
      </c>
      <c r="L155" s="5" t="s">
        <v>62</v>
      </c>
    </row>
    <row r="156" spans="1:12" x14ac:dyDescent="0.35">
      <c r="A156" s="5">
        <v>154</v>
      </c>
      <c r="B156" s="5" t="s">
        <v>395</v>
      </c>
      <c r="C156" s="5" t="s">
        <v>396</v>
      </c>
      <c r="D156" s="42" t="s">
        <v>163</v>
      </c>
      <c r="E156" s="5">
        <v>2</v>
      </c>
      <c r="F156">
        <v>0.161</v>
      </c>
      <c r="G156" s="35">
        <v>0.755</v>
      </c>
      <c r="H156">
        <v>0</v>
      </c>
      <c r="I156">
        <v>0</v>
      </c>
      <c r="J156">
        <v>8.4000000000000005E-2</v>
      </c>
      <c r="K156" s="5">
        <v>1</v>
      </c>
      <c r="L156" s="5" t="s">
        <v>62</v>
      </c>
    </row>
    <row r="157" spans="1:12" x14ac:dyDescent="0.35">
      <c r="A157" s="5">
        <v>155</v>
      </c>
      <c r="B157" s="5" t="s">
        <v>397</v>
      </c>
      <c r="C157" s="5" t="s">
        <v>398</v>
      </c>
      <c r="D157" s="42" t="s">
        <v>163</v>
      </c>
      <c r="E157" s="5">
        <v>2</v>
      </c>
      <c r="F157">
        <v>9.0999999999999998E-2</v>
      </c>
      <c r="G157" s="35">
        <v>0.86499999999999999</v>
      </c>
      <c r="H157">
        <v>0</v>
      </c>
      <c r="I157">
        <v>1E-3</v>
      </c>
      <c r="J157">
        <v>4.2999999999999997E-2</v>
      </c>
      <c r="K157" s="5">
        <v>1</v>
      </c>
      <c r="L157" s="5" t="s">
        <v>62</v>
      </c>
    </row>
    <row r="158" spans="1:12" x14ac:dyDescent="0.35">
      <c r="A158" s="5">
        <v>156</v>
      </c>
      <c r="B158" s="5" t="s">
        <v>399</v>
      </c>
      <c r="C158" s="5" t="s">
        <v>400</v>
      </c>
      <c r="D158" s="42" t="s">
        <v>163</v>
      </c>
      <c r="E158" s="5">
        <v>2</v>
      </c>
      <c r="F158">
        <v>7.9000000000000001E-2</v>
      </c>
      <c r="G158" s="35">
        <v>0.88900000000000001</v>
      </c>
      <c r="H158">
        <v>0</v>
      </c>
      <c r="I158">
        <v>1E-3</v>
      </c>
      <c r="J158">
        <v>3.1E-2</v>
      </c>
      <c r="K158" s="5">
        <v>1</v>
      </c>
      <c r="L158" s="5" t="s">
        <v>62</v>
      </c>
    </row>
    <row r="159" spans="1:12" x14ac:dyDescent="0.35">
      <c r="A159" s="5">
        <v>157</v>
      </c>
      <c r="B159" s="5" t="s">
        <v>401</v>
      </c>
      <c r="C159" s="5" t="s">
        <v>402</v>
      </c>
      <c r="D159" s="42" t="s">
        <v>61</v>
      </c>
      <c r="E159" s="5">
        <v>5</v>
      </c>
      <c r="F159">
        <v>6.0000000000000001E-3</v>
      </c>
      <c r="G159">
        <v>5.0000000000000001E-3</v>
      </c>
      <c r="H159">
        <v>0</v>
      </c>
      <c r="I159">
        <v>0</v>
      </c>
      <c r="J159" s="38">
        <v>0.98899999999999999</v>
      </c>
      <c r="K159" s="5">
        <v>2</v>
      </c>
      <c r="L159" s="5" t="s">
        <v>403</v>
      </c>
    </row>
    <row r="160" spans="1:12" x14ac:dyDescent="0.35">
      <c r="A160" s="5">
        <v>158</v>
      </c>
      <c r="B160" s="5" t="s">
        <v>404</v>
      </c>
      <c r="C160" s="5" t="s">
        <v>405</v>
      </c>
      <c r="D160" s="42" t="s">
        <v>61</v>
      </c>
      <c r="E160" s="5">
        <v>1</v>
      </c>
      <c r="F160" s="34">
        <v>0.83599999999999997</v>
      </c>
      <c r="G160">
        <v>4.0000000000000001E-3</v>
      </c>
      <c r="H160">
        <v>0</v>
      </c>
      <c r="I160">
        <v>4.5999999999999999E-2</v>
      </c>
      <c r="J160">
        <v>0.115</v>
      </c>
      <c r="K160" s="5">
        <v>2</v>
      </c>
      <c r="L160" s="5" t="s">
        <v>62</v>
      </c>
    </row>
    <row r="161" spans="1:12" x14ac:dyDescent="0.35">
      <c r="A161" s="5">
        <v>159</v>
      </c>
      <c r="B161" s="5" t="s">
        <v>406</v>
      </c>
      <c r="C161" s="5" t="s">
        <v>407</v>
      </c>
      <c r="D161" s="42" t="s">
        <v>61</v>
      </c>
      <c r="E161" s="5">
        <v>1</v>
      </c>
      <c r="F161" s="34">
        <v>0.90600000000000003</v>
      </c>
      <c r="G161">
        <v>7.0000000000000001E-3</v>
      </c>
      <c r="H161">
        <v>0</v>
      </c>
      <c r="I161">
        <v>2.1000000000000001E-2</v>
      </c>
      <c r="J161">
        <v>6.7000000000000004E-2</v>
      </c>
      <c r="K161" s="5">
        <v>2</v>
      </c>
      <c r="L161" s="5" t="s">
        <v>62</v>
      </c>
    </row>
    <row r="162" spans="1:12" x14ac:dyDescent="0.35">
      <c r="A162" s="5">
        <v>160</v>
      </c>
      <c r="B162" s="5" t="s">
        <v>408</v>
      </c>
      <c r="C162" s="5" t="s">
        <v>409</v>
      </c>
      <c r="D162" s="42" t="s">
        <v>163</v>
      </c>
      <c r="E162" s="5">
        <v>2</v>
      </c>
      <c r="F162">
        <v>0</v>
      </c>
      <c r="G162" s="35">
        <v>0.63400000000000001</v>
      </c>
      <c r="H162">
        <v>0.36599999999999999</v>
      </c>
      <c r="I162">
        <v>0</v>
      </c>
      <c r="J162">
        <v>0</v>
      </c>
      <c r="K162" s="5">
        <v>1</v>
      </c>
      <c r="L162" s="5" t="s">
        <v>410</v>
      </c>
    </row>
    <row r="163" spans="1:12" x14ac:dyDescent="0.35">
      <c r="A163" s="5">
        <v>161</v>
      </c>
      <c r="B163" s="5" t="s">
        <v>411</v>
      </c>
      <c r="C163" s="5" t="s">
        <v>412</v>
      </c>
      <c r="D163" s="42" t="s">
        <v>61</v>
      </c>
      <c r="E163" s="5">
        <v>3</v>
      </c>
      <c r="F163">
        <v>0</v>
      </c>
      <c r="G163">
        <v>4.0000000000000001E-3</v>
      </c>
      <c r="H163" s="36">
        <v>0.996</v>
      </c>
      <c r="I163">
        <v>0</v>
      </c>
      <c r="J163">
        <v>0</v>
      </c>
      <c r="K163" s="5">
        <v>3</v>
      </c>
      <c r="L163" s="5" t="s">
        <v>62</v>
      </c>
    </row>
    <row r="164" spans="1:12" x14ac:dyDescent="0.35">
      <c r="A164" s="5">
        <v>162</v>
      </c>
      <c r="B164" s="5" t="s">
        <v>413</v>
      </c>
      <c r="C164" s="5" t="s">
        <v>414</v>
      </c>
      <c r="D164" s="42" t="s">
        <v>61</v>
      </c>
      <c r="E164" s="5">
        <v>3</v>
      </c>
      <c r="F164">
        <v>0</v>
      </c>
      <c r="G164">
        <v>1E-3</v>
      </c>
      <c r="H164" s="36">
        <v>0.999</v>
      </c>
      <c r="I164">
        <v>0</v>
      </c>
      <c r="J164">
        <v>0</v>
      </c>
      <c r="K164" s="5">
        <v>3</v>
      </c>
      <c r="L164" s="5" t="s">
        <v>62</v>
      </c>
    </row>
    <row r="165" spans="1:12" x14ac:dyDescent="0.35">
      <c r="A165" s="5">
        <v>163</v>
      </c>
      <c r="B165" s="5" t="s">
        <v>415</v>
      </c>
      <c r="C165" s="5" t="s">
        <v>416</v>
      </c>
      <c r="D165" s="42" t="s">
        <v>61</v>
      </c>
      <c r="E165" s="5">
        <v>3</v>
      </c>
      <c r="F165">
        <v>0</v>
      </c>
      <c r="G165">
        <v>0</v>
      </c>
      <c r="H165" s="36">
        <v>1</v>
      </c>
      <c r="I165">
        <v>0</v>
      </c>
      <c r="J165">
        <v>0</v>
      </c>
      <c r="K165" s="5">
        <v>3</v>
      </c>
      <c r="L165" s="5" t="s">
        <v>190</v>
      </c>
    </row>
    <row r="166" spans="1:12" x14ac:dyDescent="0.35">
      <c r="A166" s="5">
        <v>164</v>
      </c>
      <c r="B166" s="5" t="s">
        <v>417</v>
      </c>
      <c r="C166" s="5" t="s">
        <v>418</v>
      </c>
      <c r="D166" s="42" t="s">
        <v>61</v>
      </c>
      <c r="E166" s="5">
        <v>3</v>
      </c>
      <c r="F166">
        <v>0</v>
      </c>
      <c r="G166">
        <v>0</v>
      </c>
      <c r="H166" s="36">
        <v>1</v>
      </c>
      <c r="I166">
        <v>0</v>
      </c>
      <c r="J166">
        <v>0</v>
      </c>
      <c r="K166" s="5">
        <v>3</v>
      </c>
      <c r="L166" s="5" t="s">
        <v>62</v>
      </c>
    </row>
    <row r="167" spans="1:12" x14ac:dyDescent="0.35">
      <c r="A167" s="5">
        <v>165</v>
      </c>
      <c r="B167" s="5" t="s">
        <v>419</v>
      </c>
      <c r="C167" s="5" t="s">
        <v>420</v>
      </c>
      <c r="D167" s="42" t="s">
        <v>61</v>
      </c>
      <c r="E167" s="5">
        <v>3</v>
      </c>
      <c r="F167">
        <v>0</v>
      </c>
      <c r="G167">
        <v>1E-3</v>
      </c>
      <c r="H167" s="36">
        <v>0.999</v>
      </c>
      <c r="I167">
        <v>0</v>
      </c>
      <c r="J167">
        <v>0</v>
      </c>
      <c r="K167" s="5">
        <v>3</v>
      </c>
      <c r="L167" s="5" t="s">
        <v>62</v>
      </c>
    </row>
    <row r="168" spans="1:12" x14ac:dyDescent="0.35">
      <c r="A168" s="5">
        <v>166</v>
      </c>
      <c r="B168" s="5" t="s">
        <v>421</v>
      </c>
      <c r="C168" s="5" t="s">
        <v>422</v>
      </c>
      <c r="D168" s="42" t="s">
        <v>61</v>
      </c>
      <c r="E168" s="5">
        <v>3</v>
      </c>
      <c r="F168">
        <v>0</v>
      </c>
      <c r="G168">
        <v>0</v>
      </c>
      <c r="H168" s="36">
        <v>0.999</v>
      </c>
      <c r="I168">
        <v>0</v>
      </c>
      <c r="J168">
        <v>0</v>
      </c>
      <c r="K168" s="5">
        <v>3</v>
      </c>
      <c r="L168" s="5" t="s">
        <v>62</v>
      </c>
    </row>
    <row r="169" spans="1:12" x14ac:dyDescent="0.35">
      <c r="A169" s="5">
        <v>167</v>
      </c>
      <c r="B169" s="5" t="s">
        <v>423</v>
      </c>
      <c r="C169" s="5" t="s">
        <v>424</v>
      </c>
      <c r="D169" s="42" t="s">
        <v>61</v>
      </c>
      <c r="E169" s="5">
        <v>3</v>
      </c>
      <c r="F169">
        <v>0</v>
      </c>
      <c r="G169">
        <v>0</v>
      </c>
      <c r="H169" s="36">
        <v>1</v>
      </c>
      <c r="I169">
        <v>0</v>
      </c>
      <c r="J169">
        <v>0</v>
      </c>
      <c r="K169" s="5">
        <v>3</v>
      </c>
      <c r="L169" s="5" t="s">
        <v>62</v>
      </c>
    </row>
    <row r="170" spans="1:12" x14ac:dyDescent="0.35">
      <c r="A170" s="5">
        <v>168</v>
      </c>
      <c r="B170" s="5" t="s">
        <v>425</v>
      </c>
      <c r="C170" s="5" t="s">
        <v>426</v>
      </c>
      <c r="D170" s="42" t="s">
        <v>61</v>
      </c>
      <c r="E170" s="5">
        <v>3</v>
      </c>
      <c r="F170">
        <v>0</v>
      </c>
      <c r="G170">
        <v>0</v>
      </c>
      <c r="H170" s="36">
        <v>1</v>
      </c>
      <c r="I170">
        <v>0</v>
      </c>
      <c r="J170">
        <v>0</v>
      </c>
      <c r="K170" s="5">
        <v>3</v>
      </c>
      <c r="L170" s="5" t="s">
        <v>62</v>
      </c>
    </row>
    <row r="171" spans="1:12" x14ac:dyDescent="0.35">
      <c r="A171" s="5">
        <v>169</v>
      </c>
      <c r="B171" s="5" t="s">
        <v>427</v>
      </c>
      <c r="C171" s="5" t="s">
        <v>428</v>
      </c>
      <c r="D171" s="42" t="s">
        <v>61</v>
      </c>
      <c r="E171" s="5">
        <v>3</v>
      </c>
      <c r="F171">
        <v>0</v>
      </c>
      <c r="G171">
        <v>1E-3</v>
      </c>
      <c r="H171" s="36">
        <v>0.999</v>
      </c>
      <c r="I171">
        <v>0</v>
      </c>
      <c r="J171">
        <v>0</v>
      </c>
      <c r="K171" s="5">
        <v>3</v>
      </c>
      <c r="L171" s="5" t="s">
        <v>190</v>
      </c>
    </row>
    <row r="172" spans="1:12" x14ac:dyDescent="0.35">
      <c r="A172" s="5">
        <v>170</v>
      </c>
      <c r="B172" s="5" t="s">
        <v>429</v>
      </c>
      <c r="C172" s="5" t="s">
        <v>430</v>
      </c>
      <c r="D172" s="42" t="s">
        <v>61</v>
      </c>
      <c r="E172" s="5">
        <v>3</v>
      </c>
      <c r="F172">
        <v>0</v>
      </c>
      <c r="G172">
        <v>1E-3</v>
      </c>
      <c r="H172" s="36">
        <v>0.999</v>
      </c>
      <c r="I172">
        <v>0</v>
      </c>
      <c r="J172">
        <v>0</v>
      </c>
      <c r="K172" s="5">
        <v>3</v>
      </c>
      <c r="L172" s="5" t="s">
        <v>62</v>
      </c>
    </row>
    <row r="173" spans="1:12" x14ac:dyDescent="0.35">
      <c r="A173" s="5">
        <v>171</v>
      </c>
      <c r="B173" s="5" t="s">
        <v>431</v>
      </c>
      <c r="C173" s="5" t="s">
        <v>432</v>
      </c>
      <c r="D173" s="42" t="s">
        <v>61</v>
      </c>
      <c r="E173" s="5">
        <v>3</v>
      </c>
      <c r="F173">
        <v>0</v>
      </c>
      <c r="G173">
        <v>0</v>
      </c>
      <c r="H173" s="36">
        <v>1</v>
      </c>
      <c r="I173">
        <v>0</v>
      </c>
      <c r="J173">
        <v>0</v>
      </c>
      <c r="K173" s="5">
        <v>3</v>
      </c>
      <c r="L173" s="5" t="s">
        <v>62</v>
      </c>
    </row>
    <row r="174" spans="1:12" x14ac:dyDescent="0.35">
      <c r="A174" s="5">
        <v>172</v>
      </c>
      <c r="B174" s="5" t="s">
        <v>433</v>
      </c>
      <c r="C174" s="5" t="s">
        <v>434</v>
      </c>
      <c r="D174" s="42" t="s">
        <v>61</v>
      </c>
      <c r="E174" s="5">
        <v>3</v>
      </c>
      <c r="F174">
        <v>0</v>
      </c>
      <c r="G174">
        <v>1E-3</v>
      </c>
      <c r="H174" s="36">
        <v>0.999</v>
      </c>
      <c r="I174">
        <v>0</v>
      </c>
      <c r="J174">
        <v>0</v>
      </c>
      <c r="K174" s="5">
        <v>3</v>
      </c>
      <c r="L174" s="5" t="s">
        <v>62</v>
      </c>
    </row>
    <row r="175" spans="1:12" x14ac:dyDescent="0.35">
      <c r="A175" s="5">
        <v>173</v>
      </c>
      <c r="B175" s="5" t="s">
        <v>435</v>
      </c>
      <c r="C175" s="5" t="s">
        <v>436</v>
      </c>
      <c r="D175" s="42" t="s">
        <v>61</v>
      </c>
      <c r="E175" s="5">
        <v>3</v>
      </c>
      <c r="F175">
        <v>0</v>
      </c>
      <c r="G175">
        <v>0</v>
      </c>
      <c r="H175" s="36">
        <v>0.999</v>
      </c>
      <c r="I175">
        <v>0</v>
      </c>
      <c r="J175">
        <v>0</v>
      </c>
      <c r="K175" s="5">
        <v>3</v>
      </c>
      <c r="L175" s="5" t="s">
        <v>62</v>
      </c>
    </row>
    <row r="176" spans="1:12" x14ac:dyDescent="0.35">
      <c r="A176" s="5">
        <v>174</v>
      </c>
      <c r="B176" s="5" t="s">
        <v>437</v>
      </c>
      <c r="C176" s="5" t="s">
        <v>438</v>
      </c>
      <c r="D176" s="42" t="s">
        <v>61</v>
      </c>
      <c r="E176" s="5">
        <v>3</v>
      </c>
      <c r="F176">
        <v>0</v>
      </c>
      <c r="G176">
        <v>2E-3</v>
      </c>
      <c r="H176" s="36">
        <v>0.998</v>
      </c>
      <c r="I176">
        <v>0</v>
      </c>
      <c r="J176">
        <v>0</v>
      </c>
      <c r="K176" s="5">
        <v>3</v>
      </c>
      <c r="L176" s="5" t="s">
        <v>62</v>
      </c>
    </row>
    <row r="177" spans="1:12" x14ac:dyDescent="0.35">
      <c r="A177" s="5">
        <v>175</v>
      </c>
      <c r="B177" s="5" t="s">
        <v>439</v>
      </c>
      <c r="C177" s="5" t="s">
        <v>440</v>
      </c>
      <c r="D177" s="42" t="s">
        <v>61</v>
      </c>
      <c r="E177" s="5">
        <v>3</v>
      </c>
      <c r="F177">
        <v>0</v>
      </c>
      <c r="G177">
        <v>0</v>
      </c>
      <c r="H177" s="36">
        <v>1</v>
      </c>
      <c r="I177">
        <v>0</v>
      </c>
      <c r="J177">
        <v>0</v>
      </c>
      <c r="K177" s="5">
        <v>3</v>
      </c>
      <c r="L177" s="5" t="s">
        <v>62</v>
      </c>
    </row>
    <row r="178" spans="1:12" x14ac:dyDescent="0.35">
      <c r="A178" s="5">
        <v>176</v>
      </c>
      <c r="B178" s="5" t="s">
        <v>441</v>
      </c>
      <c r="C178" s="5" t="s">
        <v>442</v>
      </c>
      <c r="D178" s="42" t="s">
        <v>61</v>
      </c>
      <c r="E178" s="5">
        <v>3</v>
      </c>
      <c r="F178">
        <v>0</v>
      </c>
      <c r="G178">
        <v>0</v>
      </c>
      <c r="H178" s="36">
        <v>1</v>
      </c>
      <c r="I178">
        <v>0</v>
      </c>
      <c r="J178">
        <v>0</v>
      </c>
      <c r="K178" s="5">
        <v>3</v>
      </c>
      <c r="L178" s="5" t="s">
        <v>62</v>
      </c>
    </row>
    <row r="179" spans="1:12" x14ac:dyDescent="0.35">
      <c r="A179" s="5">
        <v>177</v>
      </c>
      <c r="B179" s="5" t="s">
        <v>443</v>
      </c>
      <c r="C179" s="5" t="s">
        <v>444</v>
      </c>
      <c r="D179" s="42" t="s">
        <v>61</v>
      </c>
      <c r="E179" s="5">
        <v>3</v>
      </c>
      <c r="F179">
        <v>0</v>
      </c>
      <c r="G179">
        <v>0</v>
      </c>
      <c r="H179" s="36">
        <v>1</v>
      </c>
      <c r="I179">
        <v>0</v>
      </c>
      <c r="J179">
        <v>0</v>
      </c>
      <c r="K179" s="5">
        <v>3</v>
      </c>
      <c r="L179" s="5" t="s">
        <v>62</v>
      </c>
    </row>
    <row r="180" spans="1:12" x14ac:dyDescent="0.35">
      <c r="A180" s="5">
        <v>178</v>
      </c>
      <c r="B180" s="5" t="s">
        <v>445</v>
      </c>
      <c r="C180" s="5" t="s">
        <v>446</v>
      </c>
      <c r="D180" s="42" t="s">
        <v>61</v>
      </c>
      <c r="E180" s="5">
        <v>3</v>
      </c>
      <c r="F180">
        <v>0</v>
      </c>
      <c r="G180">
        <v>0</v>
      </c>
      <c r="H180" s="36">
        <v>1</v>
      </c>
      <c r="I180">
        <v>0</v>
      </c>
      <c r="J180">
        <v>0</v>
      </c>
      <c r="K180" s="5">
        <v>3</v>
      </c>
      <c r="L180" s="5" t="s">
        <v>62</v>
      </c>
    </row>
    <row r="181" spans="1:12" x14ac:dyDescent="0.35">
      <c r="A181" s="5">
        <v>179</v>
      </c>
      <c r="B181" s="5" t="s">
        <v>447</v>
      </c>
      <c r="C181" s="5" t="s">
        <v>448</v>
      </c>
      <c r="D181" s="42" t="s">
        <v>61</v>
      </c>
      <c r="E181" s="5">
        <v>3</v>
      </c>
      <c r="F181">
        <v>0</v>
      </c>
      <c r="G181">
        <v>0</v>
      </c>
      <c r="H181" s="36">
        <v>1</v>
      </c>
      <c r="I181">
        <v>0</v>
      </c>
      <c r="J181">
        <v>0</v>
      </c>
      <c r="K181" s="5">
        <v>3</v>
      </c>
      <c r="L181" s="5" t="s">
        <v>62</v>
      </c>
    </row>
    <row r="182" spans="1:12" x14ac:dyDescent="0.35">
      <c r="A182" s="5">
        <v>180</v>
      </c>
      <c r="B182" s="5" t="s">
        <v>449</v>
      </c>
      <c r="C182" s="5" t="s">
        <v>450</v>
      </c>
      <c r="D182" s="42" t="s">
        <v>61</v>
      </c>
      <c r="E182" s="5">
        <v>3</v>
      </c>
      <c r="F182">
        <v>0</v>
      </c>
      <c r="G182">
        <v>0</v>
      </c>
      <c r="H182" s="36">
        <v>1</v>
      </c>
      <c r="I182">
        <v>0</v>
      </c>
      <c r="J182">
        <v>0</v>
      </c>
      <c r="K182" s="5">
        <v>3</v>
      </c>
      <c r="L182" s="5" t="s">
        <v>62</v>
      </c>
    </row>
    <row r="183" spans="1:12" x14ac:dyDescent="0.35">
      <c r="A183" s="5">
        <v>181</v>
      </c>
      <c r="B183" s="5" t="s">
        <v>451</v>
      </c>
      <c r="C183" s="5" t="s">
        <v>452</v>
      </c>
      <c r="D183" s="42" t="s">
        <v>61</v>
      </c>
      <c r="E183" s="5">
        <v>3</v>
      </c>
      <c r="F183">
        <v>0</v>
      </c>
      <c r="G183">
        <v>0</v>
      </c>
      <c r="H183" s="36">
        <v>1</v>
      </c>
      <c r="I183">
        <v>0</v>
      </c>
      <c r="J183">
        <v>0</v>
      </c>
      <c r="K183" s="5">
        <v>3</v>
      </c>
      <c r="L183" s="5" t="s">
        <v>62</v>
      </c>
    </row>
    <row r="184" spans="1:12" x14ac:dyDescent="0.35">
      <c r="A184" s="5">
        <v>182</v>
      </c>
      <c r="B184" s="5" t="s">
        <v>453</v>
      </c>
      <c r="C184" s="5" t="s">
        <v>454</v>
      </c>
      <c r="D184" s="42" t="s">
        <v>61</v>
      </c>
      <c r="E184" s="5">
        <v>3</v>
      </c>
      <c r="F184">
        <v>0</v>
      </c>
      <c r="G184">
        <v>1E-3</v>
      </c>
      <c r="H184" s="36">
        <v>0.999</v>
      </c>
      <c r="I184">
        <v>0</v>
      </c>
      <c r="J184">
        <v>0</v>
      </c>
      <c r="K184" s="5">
        <v>3</v>
      </c>
      <c r="L184" s="5" t="s">
        <v>62</v>
      </c>
    </row>
    <row r="185" spans="1:12" x14ac:dyDescent="0.35">
      <c r="A185" s="5">
        <v>183</v>
      </c>
      <c r="B185" s="5" t="s">
        <v>455</v>
      </c>
      <c r="C185" s="5" t="s">
        <v>456</v>
      </c>
      <c r="D185" s="42" t="s">
        <v>61</v>
      </c>
      <c r="E185" s="5">
        <v>3</v>
      </c>
      <c r="F185">
        <v>0</v>
      </c>
      <c r="G185">
        <v>1E-3</v>
      </c>
      <c r="H185" s="36">
        <v>0.999</v>
      </c>
      <c r="I185">
        <v>0</v>
      </c>
      <c r="J185">
        <v>0</v>
      </c>
      <c r="K185" s="5">
        <v>3</v>
      </c>
      <c r="L185" s="5" t="s">
        <v>62</v>
      </c>
    </row>
    <row r="186" spans="1:12" x14ac:dyDescent="0.35">
      <c r="A186" s="5">
        <v>184</v>
      </c>
      <c r="B186" s="5" t="s">
        <v>457</v>
      </c>
      <c r="C186" s="5" t="s">
        <v>458</v>
      </c>
      <c r="D186" s="42" t="s">
        <v>61</v>
      </c>
      <c r="E186" s="5">
        <v>3</v>
      </c>
      <c r="F186">
        <v>0</v>
      </c>
      <c r="G186">
        <v>1E-3</v>
      </c>
      <c r="H186" s="36">
        <v>0.999</v>
      </c>
      <c r="I186">
        <v>0</v>
      </c>
      <c r="J186">
        <v>0</v>
      </c>
      <c r="K186" s="5">
        <v>3</v>
      </c>
      <c r="L186" s="5" t="s">
        <v>62</v>
      </c>
    </row>
    <row r="187" spans="1:12" x14ac:dyDescent="0.35">
      <c r="A187" s="5">
        <v>185</v>
      </c>
      <c r="B187" s="5" t="s">
        <v>459</v>
      </c>
      <c r="C187" s="5" t="s">
        <v>460</v>
      </c>
      <c r="D187" s="42" t="s">
        <v>61</v>
      </c>
      <c r="E187" s="5">
        <v>3</v>
      </c>
      <c r="F187">
        <v>8.4000000000000005E-2</v>
      </c>
      <c r="G187">
        <v>0</v>
      </c>
      <c r="H187" s="36">
        <v>0.91600000000000004</v>
      </c>
      <c r="I187">
        <v>0</v>
      </c>
      <c r="J187">
        <v>0</v>
      </c>
      <c r="K187" s="5">
        <v>3</v>
      </c>
      <c r="L187" s="5" t="s">
        <v>62</v>
      </c>
    </row>
    <row r="188" spans="1:12" x14ac:dyDescent="0.35">
      <c r="A188" s="5">
        <v>186</v>
      </c>
      <c r="B188" s="5" t="s">
        <v>461</v>
      </c>
      <c r="C188" s="5" t="s">
        <v>462</v>
      </c>
      <c r="D188" s="42" t="s">
        <v>61</v>
      </c>
      <c r="E188" s="5">
        <v>3</v>
      </c>
      <c r="F188">
        <v>0</v>
      </c>
      <c r="G188">
        <v>0</v>
      </c>
      <c r="H188" s="36">
        <v>1</v>
      </c>
      <c r="I188">
        <v>0</v>
      </c>
      <c r="J188">
        <v>0</v>
      </c>
      <c r="K188" s="5">
        <v>3</v>
      </c>
      <c r="L188" s="5" t="s">
        <v>62</v>
      </c>
    </row>
    <row r="189" spans="1:12" x14ac:dyDescent="0.35">
      <c r="A189" s="5">
        <v>187</v>
      </c>
      <c r="B189" s="5" t="s">
        <v>463</v>
      </c>
      <c r="C189" s="5" t="s">
        <v>464</v>
      </c>
      <c r="D189" s="42" t="s">
        <v>61</v>
      </c>
      <c r="E189" s="5">
        <v>3</v>
      </c>
      <c r="F189">
        <v>0</v>
      </c>
      <c r="G189">
        <v>0</v>
      </c>
      <c r="H189" s="36">
        <v>1</v>
      </c>
      <c r="I189">
        <v>0</v>
      </c>
      <c r="J189">
        <v>0</v>
      </c>
      <c r="K189" s="5">
        <v>3</v>
      </c>
      <c r="L189" s="5" t="s">
        <v>62</v>
      </c>
    </row>
    <row r="190" spans="1:12" x14ac:dyDescent="0.35">
      <c r="A190" s="5">
        <v>188</v>
      </c>
      <c r="B190" s="5" t="s">
        <v>465</v>
      </c>
      <c r="C190" s="5" t="s">
        <v>466</v>
      </c>
      <c r="D190" s="42" t="s">
        <v>61</v>
      </c>
      <c r="E190" s="5">
        <v>3</v>
      </c>
      <c r="F190">
        <v>0</v>
      </c>
      <c r="G190">
        <v>0</v>
      </c>
      <c r="H190" s="36">
        <v>1</v>
      </c>
      <c r="I190">
        <v>0</v>
      </c>
      <c r="J190">
        <v>0</v>
      </c>
      <c r="K190" s="5">
        <v>3</v>
      </c>
      <c r="L190" s="5" t="s">
        <v>62</v>
      </c>
    </row>
    <row r="191" spans="1:12" x14ac:dyDescent="0.35">
      <c r="A191" s="5">
        <v>189</v>
      </c>
      <c r="B191" s="5" t="s">
        <v>467</v>
      </c>
      <c r="C191" s="5" t="s">
        <v>468</v>
      </c>
      <c r="D191" s="42" t="s">
        <v>61</v>
      </c>
      <c r="E191" s="5">
        <v>3</v>
      </c>
      <c r="F191">
        <v>0</v>
      </c>
      <c r="G191">
        <v>0</v>
      </c>
      <c r="H191" s="36">
        <v>0.999</v>
      </c>
      <c r="I191">
        <v>0</v>
      </c>
      <c r="J191">
        <v>0</v>
      </c>
      <c r="K191" s="5">
        <v>3</v>
      </c>
      <c r="L191" s="5" t="s">
        <v>62</v>
      </c>
    </row>
    <row r="192" spans="1:12" x14ac:dyDescent="0.35">
      <c r="A192" s="5">
        <v>190</v>
      </c>
      <c r="B192" s="5" t="s">
        <v>469</v>
      </c>
      <c r="C192" s="5" t="s">
        <v>470</v>
      </c>
      <c r="D192" s="42" t="s">
        <v>61</v>
      </c>
      <c r="E192" s="5">
        <v>3</v>
      </c>
      <c r="F192">
        <v>0</v>
      </c>
      <c r="G192">
        <v>0</v>
      </c>
      <c r="H192" s="36">
        <v>1</v>
      </c>
      <c r="I192">
        <v>0</v>
      </c>
      <c r="J192">
        <v>0</v>
      </c>
      <c r="K192" s="5">
        <v>3</v>
      </c>
      <c r="L192" s="5" t="s">
        <v>62</v>
      </c>
    </row>
    <row r="193" spans="1:12" x14ac:dyDescent="0.35">
      <c r="A193" s="5">
        <v>191</v>
      </c>
      <c r="B193" s="5" t="s">
        <v>471</v>
      </c>
      <c r="C193" s="5" t="s">
        <v>472</v>
      </c>
      <c r="D193" s="42" t="s">
        <v>61</v>
      </c>
      <c r="E193" s="5">
        <v>3</v>
      </c>
      <c r="F193">
        <v>0</v>
      </c>
      <c r="G193">
        <v>0</v>
      </c>
      <c r="H193" s="36">
        <v>1</v>
      </c>
      <c r="I193">
        <v>0</v>
      </c>
      <c r="J193">
        <v>0</v>
      </c>
      <c r="K193" s="5">
        <v>3</v>
      </c>
      <c r="L193" s="5" t="s">
        <v>62</v>
      </c>
    </row>
    <row r="194" spans="1:12" x14ac:dyDescent="0.35">
      <c r="A194" s="5">
        <v>192</v>
      </c>
      <c r="B194" s="5" t="s">
        <v>473</v>
      </c>
      <c r="C194" s="5" t="s">
        <v>474</v>
      </c>
      <c r="D194" s="42" t="s">
        <v>61</v>
      </c>
      <c r="E194" s="5">
        <v>3</v>
      </c>
      <c r="F194">
        <v>0</v>
      </c>
      <c r="G194">
        <v>1E-3</v>
      </c>
      <c r="H194" s="36">
        <v>0.998</v>
      </c>
      <c r="I194">
        <v>0</v>
      </c>
      <c r="J194">
        <v>0</v>
      </c>
      <c r="K194" s="5">
        <v>3</v>
      </c>
      <c r="L194" s="5" t="s">
        <v>62</v>
      </c>
    </row>
    <row r="195" spans="1:12" x14ac:dyDescent="0.35">
      <c r="A195" s="5">
        <v>193</v>
      </c>
      <c r="B195" s="5" t="s">
        <v>475</v>
      </c>
      <c r="C195" s="5" t="s">
        <v>476</v>
      </c>
      <c r="D195" s="42" t="s">
        <v>61</v>
      </c>
      <c r="E195" s="5">
        <v>3</v>
      </c>
      <c r="F195">
        <v>0</v>
      </c>
      <c r="G195">
        <v>0</v>
      </c>
      <c r="H195" s="36">
        <v>1</v>
      </c>
      <c r="I195">
        <v>0</v>
      </c>
      <c r="J195">
        <v>0</v>
      </c>
      <c r="K195" s="5">
        <v>3</v>
      </c>
      <c r="L195" s="5" t="s">
        <v>62</v>
      </c>
    </row>
    <row r="196" spans="1:12" x14ac:dyDescent="0.35">
      <c r="A196" s="5">
        <v>194</v>
      </c>
      <c r="B196" s="5" t="s">
        <v>477</v>
      </c>
      <c r="C196" s="5" t="s">
        <v>478</v>
      </c>
      <c r="D196" s="42" t="s">
        <v>61</v>
      </c>
      <c r="E196" s="5">
        <v>3</v>
      </c>
      <c r="F196">
        <v>0</v>
      </c>
      <c r="G196">
        <v>0</v>
      </c>
      <c r="H196" s="36">
        <v>1</v>
      </c>
      <c r="I196">
        <v>0</v>
      </c>
      <c r="J196">
        <v>0</v>
      </c>
      <c r="K196" s="5">
        <v>3</v>
      </c>
      <c r="L196" s="5" t="s">
        <v>62</v>
      </c>
    </row>
    <row r="197" spans="1:12" x14ac:dyDescent="0.35">
      <c r="A197" s="5">
        <v>195</v>
      </c>
      <c r="B197" s="5" t="s">
        <v>479</v>
      </c>
      <c r="C197" s="5" t="s">
        <v>480</v>
      </c>
      <c r="D197" s="42" t="s">
        <v>61</v>
      </c>
      <c r="E197" s="5">
        <v>3</v>
      </c>
      <c r="F197">
        <v>0</v>
      </c>
      <c r="G197">
        <v>0</v>
      </c>
      <c r="H197" s="36">
        <v>1</v>
      </c>
      <c r="I197">
        <v>0</v>
      </c>
      <c r="J197">
        <v>0</v>
      </c>
      <c r="K197" s="5">
        <v>3</v>
      </c>
      <c r="L197" s="5" t="s">
        <v>62</v>
      </c>
    </row>
    <row r="198" spans="1:12" x14ac:dyDescent="0.35">
      <c r="A198" s="5">
        <v>196</v>
      </c>
      <c r="B198" s="5" t="s">
        <v>481</v>
      </c>
      <c r="C198" s="5" t="s">
        <v>482</v>
      </c>
      <c r="D198" s="42" t="s">
        <v>61</v>
      </c>
      <c r="E198" s="5">
        <v>3</v>
      </c>
      <c r="F198">
        <v>0</v>
      </c>
      <c r="G198">
        <v>0</v>
      </c>
      <c r="H198" s="36">
        <v>1</v>
      </c>
      <c r="I198">
        <v>0</v>
      </c>
      <c r="J198">
        <v>0</v>
      </c>
      <c r="K198" s="5">
        <v>3</v>
      </c>
      <c r="L198" s="5" t="s">
        <v>62</v>
      </c>
    </row>
    <row r="199" spans="1:12" x14ac:dyDescent="0.35">
      <c r="A199" s="5">
        <v>197</v>
      </c>
      <c r="B199" s="5" t="s">
        <v>483</v>
      </c>
      <c r="C199" s="5" t="s">
        <v>484</v>
      </c>
      <c r="D199" s="42" t="s">
        <v>61</v>
      </c>
      <c r="E199" s="5">
        <v>3</v>
      </c>
      <c r="F199">
        <v>0</v>
      </c>
      <c r="G199">
        <v>1E-3</v>
      </c>
      <c r="H199" s="36">
        <v>0.999</v>
      </c>
      <c r="I199">
        <v>0</v>
      </c>
      <c r="J199">
        <v>0</v>
      </c>
      <c r="K199" s="5">
        <v>3</v>
      </c>
      <c r="L199" s="5" t="s">
        <v>190</v>
      </c>
    </row>
    <row r="200" spans="1:12" x14ac:dyDescent="0.35">
      <c r="A200" s="5">
        <v>198</v>
      </c>
      <c r="B200" s="5" t="s">
        <v>485</v>
      </c>
      <c r="C200" s="5" t="s">
        <v>434</v>
      </c>
      <c r="D200" s="42" t="s">
        <v>61</v>
      </c>
      <c r="E200" s="5">
        <v>3</v>
      </c>
      <c r="F200">
        <v>0</v>
      </c>
      <c r="G200">
        <v>0</v>
      </c>
      <c r="H200" s="36">
        <v>0.999</v>
      </c>
      <c r="I200">
        <v>0</v>
      </c>
      <c r="J200">
        <v>0</v>
      </c>
      <c r="K200" s="5">
        <v>3</v>
      </c>
      <c r="L200" s="5" t="s">
        <v>62</v>
      </c>
    </row>
    <row r="201" spans="1:12" x14ac:dyDescent="0.35">
      <c r="A201" s="5">
        <v>199</v>
      </c>
      <c r="B201" s="5" t="s">
        <v>486</v>
      </c>
      <c r="C201" s="5" t="s">
        <v>487</v>
      </c>
      <c r="D201" s="42" t="s">
        <v>61</v>
      </c>
      <c r="E201" s="5">
        <v>3</v>
      </c>
      <c r="F201">
        <v>0</v>
      </c>
      <c r="G201">
        <v>1E-3</v>
      </c>
      <c r="H201" s="36">
        <v>0.999</v>
      </c>
      <c r="I201">
        <v>0</v>
      </c>
      <c r="J201">
        <v>0</v>
      </c>
      <c r="K201" s="5">
        <v>3</v>
      </c>
      <c r="L201" s="5" t="s">
        <v>190</v>
      </c>
    </row>
    <row r="202" spans="1:12" x14ac:dyDescent="0.35">
      <c r="A202" s="5">
        <v>200</v>
      </c>
      <c r="B202" s="5" t="s">
        <v>488</v>
      </c>
      <c r="C202" s="5" t="s">
        <v>489</v>
      </c>
      <c r="D202" s="42" t="s">
        <v>61</v>
      </c>
      <c r="E202" s="5">
        <v>3</v>
      </c>
      <c r="F202">
        <v>3.0000000000000001E-3</v>
      </c>
      <c r="G202">
        <v>3.0000000000000001E-3</v>
      </c>
      <c r="H202" s="36">
        <v>0.99</v>
      </c>
      <c r="I202">
        <v>4.0000000000000001E-3</v>
      </c>
      <c r="J202">
        <v>0</v>
      </c>
      <c r="K202" s="5">
        <v>3</v>
      </c>
      <c r="L202" s="5" t="s">
        <v>62</v>
      </c>
    </row>
    <row r="203" spans="1:12" x14ac:dyDescent="0.35">
      <c r="A203" s="5">
        <v>201</v>
      </c>
      <c r="B203" s="5" t="s">
        <v>490</v>
      </c>
      <c r="C203" s="5" t="s">
        <v>491</v>
      </c>
      <c r="D203" s="42" t="s">
        <v>61</v>
      </c>
      <c r="E203" s="5">
        <v>3</v>
      </c>
      <c r="F203">
        <v>7.8E-2</v>
      </c>
      <c r="G203">
        <v>5.0000000000000001E-3</v>
      </c>
      <c r="H203" s="36">
        <v>0.91700000000000004</v>
      </c>
      <c r="I203">
        <v>0</v>
      </c>
      <c r="J203">
        <v>0</v>
      </c>
      <c r="K203" s="5">
        <v>3</v>
      </c>
      <c r="L203" s="5" t="s">
        <v>62</v>
      </c>
    </row>
    <row r="204" spans="1:12" x14ac:dyDescent="0.35">
      <c r="A204" s="5">
        <v>202</v>
      </c>
      <c r="B204" s="5" t="s">
        <v>492</v>
      </c>
      <c r="C204" s="5" t="s">
        <v>493</v>
      </c>
      <c r="D204" s="42" t="s">
        <v>61</v>
      </c>
      <c r="E204" s="5">
        <v>3</v>
      </c>
      <c r="F204">
        <v>1.0999999999999999E-2</v>
      </c>
      <c r="G204">
        <v>3.0000000000000001E-3</v>
      </c>
      <c r="H204" s="36">
        <v>0.98399999999999999</v>
      </c>
      <c r="I204">
        <v>2E-3</v>
      </c>
      <c r="J204">
        <v>0</v>
      </c>
      <c r="K204" s="5">
        <v>3</v>
      </c>
      <c r="L204" s="5" t="s">
        <v>62</v>
      </c>
    </row>
    <row r="205" spans="1:12" x14ac:dyDescent="0.35">
      <c r="A205" s="7">
        <v>203</v>
      </c>
      <c r="B205" s="7" t="s">
        <v>494</v>
      </c>
      <c r="C205" s="7" t="s">
        <v>495</v>
      </c>
      <c r="D205" s="43" t="s">
        <v>61</v>
      </c>
      <c r="E205" s="7">
        <v>3</v>
      </c>
      <c r="F205" s="29">
        <v>6.3E-2</v>
      </c>
      <c r="G205" s="29">
        <v>4.0000000000000001E-3</v>
      </c>
      <c r="H205" s="39">
        <v>0.92500000000000004</v>
      </c>
      <c r="I205" s="29">
        <v>8.0000000000000002E-3</v>
      </c>
      <c r="J205" s="29">
        <v>0</v>
      </c>
      <c r="K205" s="5">
        <v>3</v>
      </c>
      <c r="L205" s="7" t="s">
        <v>62</v>
      </c>
    </row>
  </sheetData>
  <sortState xmlns:xlrd2="http://schemas.microsoft.com/office/spreadsheetml/2017/richdata2" ref="M1:U206">
    <sortCondition ref="M1:M206"/>
  </sortState>
  <mergeCells count="1">
    <mergeCell ref="A1:L1"/>
  </mergeCells>
  <conditionalFormatting sqref="B3:B205"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9F8DD-8BAE-4756-A724-EF0B903DA1D9}">
  <dimension ref="A1:I10"/>
  <sheetViews>
    <sheetView zoomScale="115" zoomScaleNormal="115" workbookViewId="0">
      <selection activeCell="L7" sqref="L7"/>
    </sheetView>
  </sheetViews>
  <sheetFormatPr defaultRowHeight="14.5" x14ac:dyDescent="0.35"/>
  <cols>
    <col min="1" max="1" width="18.90625" customWidth="1"/>
  </cols>
  <sheetData>
    <row r="1" spans="1:9" x14ac:dyDescent="0.35">
      <c r="A1" t="s">
        <v>968</v>
      </c>
    </row>
    <row r="2" spans="1:9" x14ac:dyDescent="0.35">
      <c r="A2" s="55" t="s">
        <v>925</v>
      </c>
      <c r="B2" s="57" t="s">
        <v>0</v>
      </c>
      <c r="C2" s="57"/>
      <c r="D2" s="57"/>
      <c r="E2" s="57"/>
      <c r="F2" s="57"/>
      <c r="G2" s="57"/>
      <c r="H2" s="58"/>
      <c r="I2" s="58"/>
    </row>
    <row r="3" spans="1:9" x14ac:dyDescent="0.35">
      <c r="A3" s="56"/>
      <c r="B3" s="51" t="s">
        <v>16</v>
      </c>
      <c r="C3" s="51" t="s">
        <v>18</v>
      </c>
      <c r="D3" s="51" t="s">
        <v>10</v>
      </c>
      <c r="E3" s="51" t="s">
        <v>13</v>
      </c>
      <c r="F3" s="51" t="s">
        <v>15</v>
      </c>
      <c r="G3" s="51" t="s">
        <v>12</v>
      </c>
      <c r="H3" s="51" t="s">
        <v>8</v>
      </c>
      <c r="I3" s="51" t="s">
        <v>11</v>
      </c>
    </row>
    <row r="4" spans="1:9" x14ac:dyDescent="0.35">
      <c r="A4" t="s">
        <v>926</v>
      </c>
      <c r="B4" t="s">
        <v>927</v>
      </c>
      <c r="C4" t="s">
        <v>928</v>
      </c>
      <c r="D4" t="s">
        <v>929</v>
      </c>
      <c r="E4" t="s">
        <v>930</v>
      </c>
      <c r="F4" t="s">
        <v>931</v>
      </c>
      <c r="G4">
        <v>10.896000000000001</v>
      </c>
      <c r="H4" t="s">
        <v>932</v>
      </c>
      <c r="I4" t="s">
        <v>933</v>
      </c>
    </row>
    <row r="5" spans="1:9" x14ac:dyDescent="0.35">
      <c r="A5" t="s">
        <v>934</v>
      </c>
      <c r="B5" t="s">
        <v>935</v>
      </c>
      <c r="C5" t="s">
        <v>936</v>
      </c>
      <c r="D5" t="s">
        <v>937</v>
      </c>
      <c r="E5" t="s">
        <v>938</v>
      </c>
      <c r="F5" t="s">
        <v>939</v>
      </c>
      <c r="G5">
        <v>1.345</v>
      </c>
      <c r="H5" t="s">
        <v>940</v>
      </c>
      <c r="I5" t="s">
        <v>941</v>
      </c>
    </row>
    <row r="6" spans="1:9" x14ac:dyDescent="0.35">
      <c r="A6" t="s">
        <v>942</v>
      </c>
      <c r="B6" t="s">
        <v>943</v>
      </c>
      <c r="C6" t="s">
        <v>944</v>
      </c>
      <c r="D6" t="s">
        <v>945</v>
      </c>
      <c r="E6" t="s">
        <v>946</v>
      </c>
      <c r="F6">
        <v>3</v>
      </c>
      <c r="G6" t="s">
        <v>947</v>
      </c>
      <c r="H6" t="s">
        <v>948</v>
      </c>
      <c r="I6" t="s">
        <v>949</v>
      </c>
    </row>
    <row r="7" spans="1:9" x14ac:dyDescent="0.35">
      <c r="A7" t="s">
        <v>950</v>
      </c>
      <c r="B7" t="s">
        <v>951</v>
      </c>
      <c r="C7" t="s">
        <v>952</v>
      </c>
      <c r="D7" t="s">
        <v>953</v>
      </c>
      <c r="E7" t="s">
        <v>954</v>
      </c>
      <c r="F7" t="s">
        <v>955</v>
      </c>
      <c r="G7" t="s">
        <v>956</v>
      </c>
      <c r="H7" t="s">
        <v>957</v>
      </c>
      <c r="I7" t="s">
        <v>958</v>
      </c>
    </row>
    <row r="8" spans="1:9" x14ac:dyDescent="0.35">
      <c r="A8" s="29" t="s">
        <v>959</v>
      </c>
      <c r="B8" s="29">
        <v>572</v>
      </c>
      <c r="C8" s="29">
        <v>496</v>
      </c>
      <c r="D8" s="29">
        <v>1.04</v>
      </c>
      <c r="E8" s="29">
        <v>171</v>
      </c>
      <c r="F8" s="29">
        <v>423</v>
      </c>
      <c r="G8" s="29">
        <v>1.212</v>
      </c>
      <c r="H8" s="29">
        <v>0.99</v>
      </c>
      <c r="I8" s="29">
        <v>0.34300000000000003</v>
      </c>
    </row>
    <row r="9" spans="1:9" ht="35.5" customHeight="1" x14ac:dyDescent="0.35">
      <c r="A9" s="59" t="s">
        <v>960</v>
      </c>
      <c r="B9" s="60"/>
      <c r="C9" s="60"/>
      <c r="D9" s="60"/>
      <c r="E9" s="60"/>
      <c r="F9" s="60"/>
      <c r="G9" s="60"/>
      <c r="H9" s="60"/>
      <c r="I9" s="60"/>
    </row>
    <row r="10" spans="1:9" x14ac:dyDescent="0.35">
      <c r="A10" s="61" t="s">
        <v>961</v>
      </c>
      <c r="B10" s="62"/>
      <c r="C10" s="62"/>
      <c r="D10" s="62"/>
      <c r="E10" s="62"/>
      <c r="F10" s="62"/>
      <c r="G10" s="62"/>
      <c r="H10" s="62"/>
      <c r="I10" s="62"/>
    </row>
  </sheetData>
  <mergeCells count="4">
    <mergeCell ref="A2:A3"/>
    <mergeCell ref="B2:I2"/>
    <mergeCell ref="A9:I9"/>
    <mergeCell ref="A10:I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B8C39-BE61-43A9-9155-ACB53439D564}">
  <dimension ref="A1:N12"/>
  <sheetViews>
    <sheetView zoomScale="115" zoomScaleNormal="115" workbookViewId="0">
      <selection activeCell="J26" sqref="J26"/>
    </sheetView>
  </sheetViews>
  <sheetFormatPr defaultColWidth="8.81640625" defaultRowHeight="14.5" x14ac:dyDescent="0.35"/>
  <cols>
    <col min="1" max="13" width="8.81640625" style="1"/>
    <col min="14" max="14" width="13.453125" style="1" customWidth="1"/>
    <col min="15" max="16384" width="8.81640625" style="1"/>
  </cols>
  <sheetData>
    <row r="1" spans="1:14" x14ac:dyDescent="0.35">
      <c r="A1" s="64" t="s">
        <v>962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x14ac:dyDescent="0.35">
      <c r="A2" s="65" t="s">
        <v>0</v>
      </c>
      <c r="B2" s="65" t="s">
        <v>1</v>
      </c>
      <c r="C2" s="67" t="s">
        <v>2</v>
      </c>
      <c r="D2" s="67"/>
      <c r="E2" s="67"/>
      <c r="F2" s="67"/>
      <c r="G2" s="67" t="s">
        <v>3</v>
      </c>
      <c r="H2" s="67"/>
      <c r="I2" s="67"/>
      <c r="J2" s="67"/>
      <c r="K2" s="67" t="s">
        <v>4</v>
      </c>
      <c r="L2" s="67"/>
      <c r="M2" s="67"/>
      <c r="N2" s="67"/>
    </row>
    <row r="3" spans="1:14" ht="16.5" x14ac:dyDescent="0.35">
      <c r="A3" s="66"/>
      <c r="B3" s="66"/>
      <c r="C3" s="52" t="s">
        <v>5</v>
      </c>
      <c r="D3" s="52" t="s">
        <v>6</v>
      </c>
      <c r="E3" s="52" t="s">
        <v>7</v>
      </c>
      <c r="F3" s="53" t="s">
        <v>963</v>
      </c>
      <c r="G3" s="52" t="s">
        <v>5</v>
      </c>
      <c r="H3" s="52" t="s">
        <v>6</v>
      </c>
      <c r="I3" s="52" t="s">
        <v>7</v>
      </c>
      <c r="J3" s="53" t="s">
        <v>963</v>
      </c>
      <c r="K3" s="52" t="s">
        <v>5</v>
      </c>
      <c r="L3" s="52" t="s">
        <v>6</v>
      </c>
      <c r="M3" s="52" t="s">
        <v>7</v>
      </c>
      <c r="N3" s="53" t="s">
        <v>963</v>
      </c>
    </row>
    <row r="4" spans="1:14" x14ac:dyDescent="0.35">
      <c r="A4" s="19" t="s">
        <v>8</v>
      </c>
      <c r="B4" s="18" t="s">
        <v>9</v>
      </c>
      <c r="C4" s="18">
        <v>0.81</v>
      </c>
      <c r="D4" s="18">
        <v>0.17</v>
      </c>
      <c r="E4" s="18">
        <v>1.4</v>
      </c>
      <c r="F4" s="18">
        <v>0.5</v>
      </c>
      <c r="G4" s="18">
        <v>0.86</v>
      </c>
      <c r="H4" s="18">
        <v>0.1</v>
      </c>
      <c r="I4" s="18">
        <v>4.3</v>
      </c>
      <c r="J4" s="18">
        <v>0.45</v>
      </c>
      <c r="K4" s="18">
        <v>0.83</v>
      </c>
      <c r="L4" s="18">
        <v>0.1</v>
      </c>
      <c r="M4" s="18">
        <v>4.3</v>
      </c>
      <c r="N4" s="18">
        <v>0.2</v>
      </c>
    </row>
    <row r="5" spans="1:14" x14ac:dyDescent="0.35">
      <c r="A5" s="19" t="s">
        <v>10</v>
      </c>
      <c r="B5" s="18" t="s">
        <v>9</v>
      </c>
      <c r="C5" s="18">
        <v>0.51</v>
      </c>
      <c r="D5" s="18">
        <v>0.03</v>
      </c>
      <c r="E5" s="18">
        <v>0.89</v>
      </c>
      <c r="F5" s="18">
        <v>0.3</v>
      </c>
      <c r="G5" s="18">
        <v>0.2</v>
      </c>
      <c r="H5" s="18">
        <v>2.5000000000000001E-3</v>
      </c>
      <c r="I5" s="18">
        <v>2.81</v>
      </c>
      <c r="J5" s="18">
        <v>0.3</v>
      </c>
      <c r="K5" s="18">
        <v>0.34</v>
      </c>
      <c r="L5" s="18">
        <v>2.5000000000000001E-3</v>
      </c>
      <c r="M5" s="18">
        <v>2.81</v>
      </c>
      <c r="N5" s="18">
        <v>0.57999999999999996</v>
      </c>
    </row>
    <row r="6" spans="1:14" x14ac:dyDescent="0.35">
      <c r="A6" s="19" t="s">
        <v>11</v>
      </c>
      <c r="B6" s="18" t="s">
        <v>9</v>
      </c>
      <c r="C6" s="18">
        <v>0.4</v>
      </c>
      <c r="D6" s="18">
        <v>0.01</v>
      </c>
      <c r="E6" s="18">
        <v>1.31</v>
      </c>
      <c r="F6" s="18">
        <v>0.5</v>
      </c>
      <c r="G6" s="18">
        <v>0.66</v>
      </c>
      <c r="H6" s="18">
        <v>0.05</v>
      </c>
      <c r="I6" s="18">
        <v>2.72</v>
      </c>
      <c r="J6" s="18">
        <v>0.57999999999999996</v>
      </c>
      <c r="K6" s="18">
        <v>0.5</v>
      </c>
      <c r="L6" s="18">
        <v>0.01</v>
      </c>
      <c r="M6" s="18">
        <v>2.72</v>
      </c>
      <c r="N6" s="18">
        <v>0.2</v>
      </c>
    </row>
    <row r="7" spans="1:14" x14ac:dyDescent="0.35">
      <c r="A7" s="19" t="s">
        <v>12</v>
      </c>
      <c r="B7" s="18" t="s">
        <v>9</v>
      </c>
      <c r="C7" s="18">
        <v>0.35</v>
      </c>
      <c r="D7" s="18">
        <v>0.02</v>
      </c>
      <c r="E7" s="18">
        <v>1.64</v>
      </c>
      <c r="F7" s="18">
        <v>0.4</v>
      </c>
      <c r="G7" s="18">
        <v>0.43</v>
      </c>
      <c r="H7" s="18">
        <v>0.02</v>
      </c>
      <c r="I7" s="18">
        <v>2.25</v>
      </c>
      <c r="J7" s="18">
        <v>0.89</v>
      </c>
      <c r="K7" s="18">
        <v>0.37</v>
      </c>
      <c r="L7" s="18">
        <v>0.02</v>
      </c>
      <c r="M7" s="18">
        <v>2.25</v>
      </c>
      <c r="N7" s="18">
        <v>0.88</v>
      </c>
    </row>
    <row r="8" spans="1:14" x14ac:dyDescent="0.35">
      <c r="A8" s="19" t="s">
        <v>13</v>
      </c>
      <c r="B8" s="18" t="s">
        <v>14</v>
      </c>
      <c r="C8" s="18">
        <v>65.92</v>
      </c>
      <c r="D8" s="18">
        <v>11.13</v>
      </c>
      <c r="E8" s="18">
        <v>153.19999999999999</v>
      </c>
      <c r="F8" s="18">
        <v>0.97</v>
      </c>
      <c r="G8" s="18">
        <v>51.92</v>
      </c>
      <c r="H8" s="18">
        <v>16.3</v>
      </c>
      <c r="I8" s="18">
        <v>88.13</v>
      </c>
      <c r="J8" s="18">
        <v>0.75</v>
      </c>
      <c r="K8" s="18">
        <v>59.5</v>
      </c>
      <c r="L8" s="18">
        <v>11.13</v>
      </c>
      <c r="M8" s="18">
        <v>153.19999999999999</v>
      </c>
      <c r="N8" s="18">
        <v>0.61</v>
      </c>
    </row>
    <row r="9" spans="1:14" x14ac:dyDescent="0.35">
      <c r="A9" s="19" t="s">
        <v>15</v>
      </c>
      <c r="B9" s="18" t="s">
        <v>14</v>
      </c>
      <c r="C9" s="18">
        <v>72.739999999999995</v>
      </c>
      <c r="D9" s="18">
        <v>16.18</v>
      </c>
      <c r="E9" s="18">
        <v>140.4</v>
      </c>
      <c r="F9" s="18">
        <v>0.6</v>
      </c>
      <c r="G9" s="18">
        <v>49.75</v>
      </c>
      <c r="H9" s="18">
        <v>16.399999999999999</v>
      </c>
      <c r="I9" s="18">
        <v>92.2</v>
      </c>
      <c r="J9" s="18">
        <v>0.68</v>
      </c>
      <c r="K9" s="18">
        <v>61.1</v>
      </c>
      <c r="L9" s="18">
        <v>16.18</v>
      </c>
      <c r="M9" s="18">
        <v>140.4</v>
      </c>
      <c r="N9" s="18">
        <v>0.41</v>
      </c>
    </row>
    <row r="10" spans="1:14" x14ac:dyDescent="0.35">
      <c r="A10" s="19" t="s">
        <v>16</v>
      </c>
      <c r="B10" s="18" t="s">
        <v>17</v>
      </c>
      <c r="C10" s="18">
        <v>58.9</v>
      </c>
      <c r="D10" s="18">
        <v>43</v>
      </c>
      <c r="E10" s="18">
        <v>85</v>
      </c>
      <c r="F10" s="18">
        <v>0.7</v>
      </c>
      <c r="G10" s="18">
        <v>55.36</v>
      </c>
      <c r="H10" s="18">
        <v>46</v>
      </c>
      <c r="I10" s="18">
        <v>96</v>
      </c>
      <c r="J10" s="18">
        <v>0.88</v>
      </c>
      <c r="K10" s="18">
        <v>58.57</v>
      </c>
      <c r="L10" s="18">
        <v>43</v>
      </c>
      <c r="M10" s="18">
        <v>96</v>
      </c>
      <c r="N10" s="18">
        <v>0.73</v>
      </c>
    </row>
    <row r="11" spans="1:14" x14ac:dyDescent="0.35">
      <c r="A11" s="20" t="s">
        <v>18</v>
      </c>
      <c r="B11" s="40" t="s">
        <v>17</v>
      </c>
      <c r="C11" s="40">
        <v>54.71</v>
      </c>
      <c r="D11" s="40">
        <v>40</v>
      </c>
      <c r="E11" s="40">
        <v>76</v>
      </c>
      <c r="F11" s="40">
        <v>0.7</v>
      </c>
      <c r="G11" s="40">
        <v>51.15</v>
      </c>
      <c r="H11" s="40">
        <v>44</v>
      </c>
      <c r="I11" s="40">
        <v>90</v>
      </c>
      <c r="J11" s="40">
        <v>0.87</v>
      </c>
      <c r="K11" s="40">
        <v>54.61</v>
      </c>
      <c r="L11" s="40">
        <v>40</v>
      </c>
      <c r="M11" s="40">
        <v>90</v>
      </c>
      <c r="N11" s="40">
        <v>0.73</v>
      </c>
    </row>
    <row r="12" spans="1:14" s="2" customFormat="1" ht="32.15" customHeight="1" x14ac:dyDescent="0.35">
      <c r="A12" s="63" t="s">
        <v>19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</row>
  </sheetData>
  <mergeCells count="7">
    <mergeCell ref="A12:N12"/>
    <mergeCell ref="A1:N1"/>
    <mergeCell ref="A2:A3"/>
    <mergeCell ref="B2:B3"/>
    <mergeCell ref="C2:F2"/>
    <mergeCell ref="G2:J2"/>
    <mergeCell ref="K2:N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9D231-704B-41BB-A6D1-6D50CC87CAF1}">
  <dimension ref="A1:M17"/>
  <sheetViews>
    <sheetView zoomScale="115" zoomScaleNormal="115" workbookViewId="0">
      <selection activeCell="H8" sqref="H8"/>
    </sheetView>
  </sheetViews>
  <sheetFormatPr defaultRowHeight="14.5" x14ac:dyDescent="0.35"/>
  <cols>
    <col min="4" max="4" width="10.81640625" customWidth="1"/>
    <col min="8" max="8" width="12.81640625" customWidth="1"/>
  </cols>
  <sheetData>
    <row r="1" spans="1:13" s="50" customFormat="1" ht="29.5" customHeight="1" x14ac:dyDescent="0.35">
      <c r="A1" s="54" t="s">
        <v>964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87" x14ac:dyDescent="0.35">
      <c r="A2" s="21" t="s">
        <v>20</v>
      </c>
      <c r="B2" s="21" t="s">
        <v>21</v>
      </c>
      <c r="C2" s="21" t="s">
        <v>22</v>
      </c>
      <c r="D2" s="21" t="s">
        <v>23</v>
      </c>
      <c r="E2" s="21" t="s">
        <v>24</v>
      </c>
      <c r="F2" s="21" t="s">
        <v>25</v>
      </c>
      <c r="G2" s="21" t="s">
        <v>26</v>
      </c>
      <c r="H2" s="21" t="s">
        <v>27</v>
      </c>
      <c r="I2" s="21" t="s">
        <v>28</v>
      </c>
      <c r="J2" s="21" t="s">
        <v>29</v>
      </c>
      <c r="K2" s="21" t="s">
        <v>30</v>
      </c>
      <c r="L2" s="21" t="s">
        <v>31</v>
      </c>
      <c r="M2" s="21" t="s">
        <v>32</v>
      </c>
    </row>
    <row r="3" spans="1:13" x14ac:dyDescent="0.35">
      <c r="A3" s="22" t="s">
        <v>33</v>
      </c>
      <c r="B3" s="23">
        <v>1692</v>
      </c>
      <c r="C3">
        <v>300.84159299999999</v>
      </c>
      <c r="D3" s="32">
        <v>5.624222312903389</v>
      </c>
      <c r="E3" s="23">
        <v>77032</v>
      </c>
      <c r="F3" s="22">
        <v>0.27</v>
      </c>
      <c r="G3" s="22">
        <v>4.71</v>
      </c>
      <c r="H3" s="23">
        <v>61708</v>
      </c>
      <c r="I3" s="6">
        <v>80.1069685325579</v>
      </c>
      <c r="J3" s="22">
        <v>0.33</v>
      </c>
      <c r="K3" s="22">
        <v>4.68</v>
      </c>
      <c r="L3" s="23">
        <v>3439</v>
      </c>
      <c r="M3" s="22">
        <v>4.3</v>
      </c>
    </row>
    <row r="4" spans="1:13" x14ac:dyDescent="0.35">
      <c r="A4" s="22" t="s">
        <v>34</v>
      </c>
      <c r="B4" s="23">
        <v>1505</v>
      </c>
      <c r="C4">
        <v>163.93507500000001</v>
      </c>
      <c r="D4" s="32">
        <v>9.1804636683150314</v>
      </c>
      <c r="E4" s="23">
        <v>69942</v>
      </c>
      <c r="F4" s="22">
        <v>0.25</v>
      </c>
      <c r="G4" s="22">
        <v>2.7</v>
      </c>
      <c r="H4" s="23">
        <v>55404</v>
      </c>
      <c r="I4" s="6">
        <v>79.21420605644677</v>
      </c>
      <c r="J4" s="22">
        <v>0.32</v>
      </c>
      <c r="K4" s="22">
        <v>2.8</v>
      </c>
      <c r="L4" s="23">
        <v>3084</v>
      </c>
      <c r="M4" s="22">
        <v>2.77</v>
      </c>
    </row>
    <row r="5" spans="1:13" x14ac:dyDescent="0.35">
      <c r="A5" s="22" t="s">
        <v>35</v>
      </c>
      <c r="B5" s="23">
        <v>1965</v>
      </c>
      <c r="C5">
        <v>261.44511599999998</v>
      </c>
      <c r="D5" s="32">
        <v>7.5159177959170602</v>
      </c>
      <c r="E5" s="23">
        <v>91185</v>
      </c>
      <c r="F5" s="5">
        <v>0.26</v>
      </c>
      <c r="G5" s="22">
        <v>3.33</v>
      </c>
      <c r="H5" s="23">
        <v>72526</v>
      </c>
      <c r="I5" s="6">
        <v>79.537204584087291</v>
      </c>
      <c r="J5" s="22">
        <v>0.32</v>
      </c>
      <c r="K5" s="22">
        <v>3.44</v>
      </c>
      <c r="L5" s="23">
        <v>4423</v>
      </c>
      <c r="M5" s="22">
        <v>3.98</v>
      </c>
    </row>
    <row r="6" spans="1:13" x14ac:dyDescent="0.35">
      <c r="A6" s="22" t="s">
        <v>36</v>
      </c>
      <c r="B6" s="23">
        <v>1147</v>
      </c>
      <c r="C6">
        <v>215.69323199999999</v>
      </c>
      <c r="D6" s="32">
        <v>5.317737554231651</v>
      </c>
      <c r="E6" s="23">
        <v>52913</v>
      </c>
      <c r="F6" s="22">
        <v>0.26</v>
      </c>
      <c r="G6" s="22">
        <v>5.19</v>
      </c>
      <c r="H6" s="23">
        <v>41763</v>
      </c>
      <c r="I6" s="6">
        <f>H6/E6</f>
        <v>0.78927673728573322</v>
      </c>
      <c r="J6" s="22">
        <v>0.33</v>
      </c>
      <c r="K6" s="22">
        <v>5.37</v>
      </c>
      <c r="L6" s="23">
        <v>2084</v>
      </c>
      <c r="M6" s="22">
        <v>6.56</v>
      </c>
    </row>
    <row r="7" spans="1:13" x14ac:dyDescent="0.35">
      <c r="A7" s="22" t="s">
        <v>37</v>
      </c>
      <c r="B7" s="22">
        <v>911</v>
      </c>
      <c r="C7">
        <v>217.18771899999999</v>
      </c>
      <c r="D7" s="32">
        <v>4.1945281445678795</v>
      </c>
      <c r="E7" s="23">
        <v>40079</v>
      </c>
      <c r="F7" s="22">
        <v>0.26</v>
      </c>
      <c r="G7" s="22">
        <v>6.58</v>
      </c>
      <c r="H7" s="23">
        <v>31720</v>
      </c>
      <c r="I7" s="6">
        <v>79.143691209860521</v>
      </c>
      <c r="J7" s="22">
        <v>0.33</v>
      </c>
      <c r="K7" s="22">
        <v>7.07</v>
      </c>
      <c r="L7" s="23">
        <v>2139</v>
      </c>
      <c r="M7" s="22">
        <v>8.5500000000000007</v>
      </c>
    </row>
    <row r="8" spans="1:13" x14ac:dyDescent="0.35">
      <c r="A8" s="22" t="s">
        <v>38</v>
      </c>
      <c r="B8" s="23">
        <v>1396</v>
      </c>
      <c r="C8">
        <v>219.29378</v>
      </c>
      <c r="D8" s="32">
        <v>6.3658896298837115</v>
      </c>
      <c r="E8" s="23">
        <v>63908</v>
      </c>
      <c r="F8" s="22">
        <v>0.25</v>
      </c>
      <c r="G8" s="22">
        <v>4.16</v>
      </c>
      <c r="H8" s="23">
        <v>48998</v>
      </c>
      <c r="I8" s="6">
        <v>76.669587532077372</v>
      </c>
      <c r="J8" s="22">
        <v>0.32</v>
      </c>
      <c r="K8" s="22">
        <v>4.22</v>
      </c>
      <c r="L8" s="23">
        <v>2676</v>
      </c>
      <c r="M8" s="22">
        <v>4.07</v>
      </c>
    </row>
    <row r="9" spans="1:13" x14ac:dyDescent="0.35">
      <c r="A9" s="22" t="s">
        <v>39</v>
      </c>
      <c r="B9" s="22">
        <v>930</v>
      </c>
      <c r="C9">
        <v>222.08345700000001</v>
      </c>
      <c r="D9" s="32">
        <v>4.1876149289228684</v>
      </c>
      <c r="E9" s="23">
        <v>44648</v>
      </c>
      <c r="F9" s="22">
        <v>0.25</v>
      </c>
      <c r="G9" s="22">
        <v>6.19</v>
      </c>
      <c r="H9" s="23">
        <v>34570</v>
      </c>
      <c r="I9" s="6">
        <v>77.427880308188506</v>
      </c>
      <c r="J9" s="22">
        <v>0.32</v>
      </c>
      <c r="K9" s="22">
        <v>6.73</v>
      </c>
      <c r="L9" s="23">
        <v>1803</v>
      </c>
      <c r="M9" s="22">
        <v>7.51</v>
      </c>
    </row>
    <row r="10" spans="1:13" x14ac:dyDescent="0.35">
      <c r="A10" s="22" t="s">
        <v>40</v>
      </c>
      <c r="B10" s="23">
        <v>1414</v>
      </c>
      <c r="C10">
        <v>153.29271399999999</v>
      </c>
      <c r="D10" s="32">
        <v>9.2241826966414084</v>
      </c>
      <c r="E10" s="23">
        <v>63906</v>
      </c>
      <c r="F10" s="22">
        <v>0.25</v>
      </c>
      <c r="G10" s="22">
        <v>2.91</v>
      </c>
      <c r="H10" s="23">
        <v>49074</v>
      </c>
      <c r="I10" s="6">
        <v>76.79091165148813</v>
      </c>
      <c r="J10" s="22">
        <v>0.32</v>
      </c>
      <c r="K10" s="22">
        <v>3.17</v>
      </c>
      <c r="L10" s="23">
        <v>2657</v>
      </c>
      <c r="M10" s="22">
        <v>2.82</v>
      </c>
    </row>
    <row r="11" spans="1:13" x14ac:dyDescent="0.35">
      <c r="A11" s="22" t="s">
        <v>41</v>
      </c>
      <c r="B11" s="22">
        <v>917</v>
      </c>
      <c r="C11">
        <v>238.742988</v>
      </c>
      <c r="D11" s="32">
        <v>3.8409505036436924</v>
      </c>
      <c r="E11" s="23">
        <v>43183</v>
      </c>
      <c r="F11" s="22">
        <v>0.23</v>
      </c>
      <c r="G11" s="22">
        <v>6.77</v>
      </c>
      <c r="H11" s="23">
        <v>32925</v>
      </c>
      <c r="I11" s="6">
        <v>76.245281708079574</v>
      </c>
      <c r="J11" s="22">
        <v>0.3</v>
      </c>
      <c r="K11" s="22">
        <v>7.25</v>
      </c>
      <c r="L11" s="23">
        <v>1754</v>
      </c>
      <c r="M11" s="22">
        <v>8.8800000000000008</v>
      </c>
    </row>
    <row r="12" spans="1:13" x14ac:dyDescent="0.35">
      <c r="A12" s="22" t="s">
        <v>42</v>
      </c>
      <c r="B12" s="22">
        <v>956</v>
      </c>
      <c r="C12">
        <v>205.62463299999999</v>
      </c>
      <c r="D12" s="32">
        <v>4.6492484195704318</v>
      </c>
      <c r="E12" s="23">
        <v>42502</v>
      </c>
      <c r="F12" s="22">
        <v>0.22</v>
      </c>
      <c r="G12" s="22">
        <v>5.75</v>
      </c>
      <c r="H12" s="23">
        <v>31132</v>
      </c>
      <c r="I12" s="6">
        <v>73.248317726224641</v>
      </c>
      <c r="J12" s="22">
        <v>0.3</v>
      </c>
      <c r="K12" s="22">
        <v>5.92</v>
      </c>
      <c r="L12" s="23">
        <v>2016</v>
      </c>
      <c r="M12" s="22">
        <v>6.38</v>
      </c>
    </row>
    <row r="13" spans="1:13" x14ac:dyDescent="0.35">
      <c r="A13" s="22" t="s">
        <v>43</v>
      </c>
      <c r="B13" s="22">
        <v>871</v>
      </c>
      <c r="C13">
        <v>220.21834000000001</v>
      </c>
      <c r="D13" s="32">
        <v>3.9551655870260394</v>
      </c>
      <c r="E13" s="23">
        <v>39368</v>
      </c>
      <c r="F13" s="22">
        <v>0.24</v>
      </c>
      <c r="G13" s="22">
        <v>6.76</v>
      </c>
      <c r="H13" s="23">
        <v>30539</v>
      </c>
      <c r="I13" s="6">
        <v>77.573155862629548</v>
      </c>
      <c r="J13" s="22">
        <v>0.31</v>
      </c>
      <c r="K13" s="22">
        <v>7.11</v>
      </c>
      <c r="L13" s="23">
        <v>2080</v>
      </c>
      <c r="M13" s="22">
        <v>8.07</v>
      </c>
    </row>
    <row r="14" spans="1:13" x14ac:dyDescent="0.35">
      <c r="A14" s="24" t="s">
        <v>44</v>
      </c>
      <c r="B14" s="25">
        <v>1218</v>
      </c>
      <c r="C14">
        <v>229.92286799999999</v>
      </c>
      <c r="D14" s="32">
        <v>5.2974287011764316</v>
      </c>
      <c r="E14" s="25">
        <v>52512</v>
      </c>
      <c r="F14" s="24">
        <v>0.25</v>
      </c>
      <c r="G14" s="24">
        <v>5.12</v>
      </c>
      <c r="H14" s="25">
        <v>40562</v>
      </c>
      <c r="I14" s="8">
        <v>77.243296770262035</v>
      </c>
      <c r="J14" s="24">
        <v>0.32</v>
      </c>
      <c r="K14" s="24">
        <v>5.58</v>
      </c>
      <c r="L14" s="25">
        <v>1956</v>
      </c>
      <c r="M14" s="24">
        <v>7.11</v>
      </c>
    </row>
    <row r="15" spans="1:13" x14ac:dyDescent="0.35">
      <c r="A15" s="26" t="s">
        <v>45</v>
      </c>
      <c r="B15" s="27">
        <v>14922</v>
      </c>
      <c r="C15" s="33">
        <f>SUM(C3:C14)</f>
        <v>2648.2815149999997</v>
      </c>
      <c r="D15" s="33">
        <v>5.63459734755578</v>
      </c>
      <c r="E15" s="27">
        <v>681178</v>
      </c>
      <c r="F15" s="26"/>
      <c r="G15" s="26"/>
      <c r="H15" s="27">
        <v>530921</v>
      </c>
      <c r="I15" s="28"/>
      <c r="J15" s="26"/>
      <c r="K15" s="26"/>
      <c r="L15" s="27">
        <v>30111</v>
      </c>
      <c r="M15" s="26"/>
    </row>
    <row r="16" spans="1:13" ht="16.5" x14ac:dyDescent="0.35">
      <c r="A16" s="68" t="s">
        <v>46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</row>
    <row r="17" spans="1:13" ht="16.5" x14ac:dyDescent="0.35">
      <c r="A17" s="68" t="s">
        <v>47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</row>
  </sheetData>
  <mergeCells count="3">
    <mergeCell ref="A1:M1"/>
    <mergeCell ref="A16:M16"/>
    <mergeCell ref="A17:M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DBE17-795A-4F55-AA64-7B3536A3D762}">
  <dimension ref="A1:J779"/>
  <sheetViews>
    <sheetView zoomScaleNormal="100" workbookViewId="0">
      <selection activeCell="P22" sqref="P22"/>
    </sheetView>
  </sheetViews>
  <sheetFormatPr defaultRowHeight="14.5" x14ac:dyDescent="0.35"/>
  <cols>
    <col min="2" max="2" width="23" bestFit="1" customWidth="1"/>
    <col min="3" max="3" width="14" bestFit="1" customWidth="1"/>
    <col min="4" max="4" width="11.81640625" bestFit="1" customWidth="1"/>
    <col min="5" max="5" width="23" bestFit="1" customWidth="1"/>
    <col min="6" max="6" width="14" bestFit="1" customWidth="1"/>
    <col min="7" max="7" width="11.81640625" bestFit="1" customWidth="1"/>
    <col min="8" max="8" width="12.6328125" bestFit="1" customWidth="1"/>
  </cols>
  <sheetData>
    <row r="1" spans="1:10" s="50" customFormat="1" ht="16.5" x14ac:dyDescent="0.35">
      <c r="A1" s="50" t="s">
        <v>965</v>
      </c>
    </row>
    <row r="2" spans="1:10" ht="16.5" x14ac:dyDescent="0.35">
      <c r="A2" s="48" t="s">
        <v>889</v>
      </c>
      <c r="B2" s="48" t="s">
        <v>890</v>
      </c>
      <c r="C2" s="48" t="s">
        <v>891</v>
      </c>
      <c r="D2" s="48" t="s">
        <v>892</v>
      </c>
      <c r="E2" s="48" t="s">
        <v>893</v>
      </c>
      <c r="F2" s="48" t="s">
        <v>894</v>
      </c>
      <c r="G2" s="48" t="s">
        <v>895</v>
      </c>
      <c r="H2" s="48" t="s">
        <v>896</v>
      </c>
      <c r="I2" s="49" t="s">
        <v>923</v>
      </c>
      <c r="J2" s="48" t="s">
        <v>924</v>
      </c>
    </row>
    <row r="3" spans="1:10" x14ac:dyDescent="0.35">
      <c r="A3" s="5">
        <v>1</v>
      </c>
      <c r="B3" s="5" t="s">
        <v>574</v>
      </c>
      <c r="C3" s="5">
        <v>18632092</v>
      </c>
      <c r="D3" s="5" t="s">
        <v>897</v>
      </c>
      <c r="E3" s="5" t="s">
        <v>632</v>
      </c>
      <c r="F3" s="5">
        <v>4894592</v>
      </c>
      <c r="G3" s="5" t="s">
        <v>898</v>
      </c>
      <c r="H3" s="5">
        <v>13.737500000000001</v>
      </c>
      <c r="I3" s="5">
        <v>0.6681627</v>
      </c>
      <c r="J3" s="5">
        <v>1.7668000000000001E-30</v>
      </c>
    </row>
    <row r="4" spans="1:10" x14ac:dyDescent="0.35">
      <c r="A4" s="5">
        <v>1</v>
      </c>
      <c r="B4" s="5" t="s">
        <v>577</v>
      </c>
      <c r="C4" s="5">
        <v>281327159</v>
      </c>
      <c r="D4" s="5" t="s">
        <v>899</v>
      </c>
      <c r="E4" s="5" t="s">
        <v>632</v>
      </c>
      <c r="F4" s="5">
        <v>4894592</v>
      </c>
      <c r="G4" s="5" t="s">
        <v>898</v>
      </c>
      <c r="H4" s="5">
        <v>276.43256700000001</v>
      </c>
      <c r="I4" s="5">
        <v>0.65934163000000001</v>
      </c>
      <c r="J4" s="5">
        <v>1.9931000000000001E-29</v>
      </c>
    </row>
    <row r="5" spans="1:10" x14ac:dyDescent="0.35">
      <c r="A5" s="5">
        <v>1</v>
      </c>
      <c r="B5" s="5" t="s">
        <v>577</v>
      </c>
      <c r="C5" s="5">
        <v>281327159</v>
      </c>
      <c r="D5" s="5" t="s">
        <v>899</v>
      </c>
      <c r="E5" s="5" t="s">
        <v>574</v>
      </c>
      <c r="F5" s="5">
        <v>18632092</v>
      </c>
      <c r="G5" s="5" t="s">
        <v>897</v>
      </c>
      <c r="H5" s="5">
        <v>262.69506699999999</v>
      </c>
      <c r="I5" s="5">
        <v>0.64447456999999997</v>
      </c>
      <c r="J5" s="5">
        <v>3.6156000000000002E-29</v>
      </c>
    </row>
    <row r="6" spans="1:10" x14ac:dyDescent="0.35">
      <c r="A6" s="5">
        <v>1</v>
      </c>
      <c r="B6" s="5" t="s">
        <v>577</v>
      </c>
      <c r="C6" s="5">
        <v>281327159</v>
      </c>
      <c r="D6" s="5" t="s">
        <v>899</v>
      </c>
      <c r="E6" s="5" t="s">
        <v>575</v>
      </c>
      <c r="F6" s="5">
        <v>44382163</v>
      </c>
      <c r="G6" s="5" t="s">
        <v>900</v>
      </c>
      <c r="H6" s="5">
        <v>236.944996</v>
      </c>
      <c r="I6" s="5">
        <v>0.48747590000000002</v>
      </c>
      <c r="J6" s="5">
        <v>8.3957999999999998E-19</v>
      </c>
    </row>
    <row r="7" spans="1:10" x14ac:dyDescent="0.35">
      <c r="A7" s="5">
        <v>1</v>
      </c>
      <c r="B7" s="5" t="s">
        <v>577</v>
      </c>
      <c r="C7" s="5">
        <v>281327159</v>
      </c>
      <c r="D7" s="5" t="s">
        <v>899</v>
      </c>
      <c r="E7" s="5" t="s">
        <v>576</v>
      </c>
      <c r="F7" s="5">
        <v>256497523</v>
      </c>
      <c r="G7" s="5" t="s">
        <v>900</v>
      </c>
      <c r="H7" s="5">
        <v>24.829636000000001</v>
      </c>
      <c r="I7" s="5">
        <v>0.42015424000000001</v>
      </c>
      <c r="J7" s="5">
        <v>1.1283E-16</v>
      </c>
    </row>
    <row r="8" spans="1:10" x14ac:dyDescent="0.35">
      <c r="A8" s="5">
        <v>1</v>
      </c>
      <c r="B8" s="5" t="s">
        <v>574</v>
      </c>
      <c r="C8" s="5">
        <v>18632092</v>
      </c>
      <c r="D8" s="5" t="s">
        <v>897</v>
      </c>
      <c r="E8" s="5" t="s">
        <v>633</v>
      </c>
      <c r="F8" s="5">
        <v>8813899</v>
      </c>
      <c r="G8" s="5" t="s">
        <v>900</v>
      </c>
      <c r="H8" s="5">
        <v>9.8181930000000008</v>
      </c>
      <c r="I8" s="5">
        <v>0.37467276999999999</v>
      </c>
      <c r="J8" s="5">
        <v>1.6300000000000001E-15</v>
      </c>
    </row>
    <row r="9" spans="1:10" x14ac:dyDescent="0.35">
      <c r="A9" s="5">
        <v>1</v>
      </c>
      <c r="B9" s="5" t="s">
        <v>577</v>
      </c>
      <c r="C9" s="5">
        <v>281327159</v>
      </c>
      <c r="D9" s="5" t="s">
        <v>899</v>
      </c>
      <c r="E9" s="5" t="s">
        <v>686</v>
      </c>
      <c r="F9" s="5">
        <v>223103622</v>
      </c>
      <c r="G9" s="5" t="s">
        <v>901</v>
      </c>
      <c r="H9" s="5">
        <v>58.223537</v>
      </c>
      <c r="I9" s="5">
        <v>0.38237120000000002</v>
      </c>
      <c r="J9" s="5">
        <v>2.1827999999999999E-15</v>
      </c>
    </row>
    <row r="10" spans="1:10" x14ac:dyDescent="0.35">
      <c r="A10" s="5">
        <v>1</v>
      </c>
      <c r="B10" s="5" t="s">
        <v>575</v>
      </c>
      <c r="C10" s="5">
        <v>44382163</v>
      </c>
      <c r="D10" s="5" t="s">
        <v>900</v>
      </c>
      <c r="E10" s="5" t="s">
        <v>632</v>
      </c>
      <c r="F10" s="5">
        <v>4894592</v>
      </c>
      <c r="G10" s="5" t="s">
        <v>898</v>
      </c>
      <c r="H10" s="5">
        <v>39.487571000000003</v>
      </c>
      <c r="I10" s="5">
        <v>0.32189348000000001</v>
      </c>
      <c r="J10" s="5">
        <v>3.376E-14</v>
      </c>
    </row>
    <row r="11" spans="1:10" x14ac:dyDescent="0.35">
      <c r="A11" s="5">
        <v>1</v>
      </c>
      <c r="B11" s="5" t="s">
        <v>686</v>
      </c>
      <c r="C11" s="5">
        <v>223103622</v>
      </c>
      <c r="D11" s="5" t="s">
        <v>901</v>
      </c>
      <c r="E11" s="5" t="s">
        <v>575</v>
      </c>
      <c r="F11" s="5">
        <v>44382163</v>
      </c>
      <c r="G11" s="5" t="s">
        <v>900</v>
      </c>
      <c r="H11" s="5">
        <v>178.72145900000001</v>
      </c>
      <c r="I11" s="5">
        <v>0.46895614000000002</v>
      </c>
      <c r="J11" s="5">
        <v>1.1875E-13</v>
      </c>
    </row>
    <row r="12" spans="1:10" x14ac:dyDescent="0.35">
      <c r="A12" s="5">
        <v>1</v>
      </c>
      <c r="B12" s="5" t="s">
        <v>576</v>
      </c>
      <c r="C12" s="5">
        <v>256497523</v>
      </c>
      <c r="D12" s="5" t="s">
        <v>900</v>
      </c>
      <c r="E12" s="5" t="s">
        <v>632</v>
      </c>
      <c r="F12" s="5">
        <v>4894592</v>
      </c>
      <c r="G12" s="5" t="s">
        <v>898</v>
      </c>
      <c r="H12" s="5">
        <v>251.60293100000001</v>
      </c>
      <c r="I12" s="5">
        <v>0.28601939999999998</v>
      </c>
      <c r="J12" s="5">
        <v>5.8906000000000002E-13</v>
      </c>
    </row>
    <row r="13" spans="1:10" x14ac:dyDescent="0.35">
      <c r="A13" s="5">
        <v>1</v>
      </c>
      <c r="B13" s="5" t="s">
        <v>575</v>
      </c>
      <c r="C13" s="5">
        <v>44382163</v>
      </c>
      <c r="D13" s="5" t="s">
        <v>900</v>
      </c>
      <c r="E13" s="5" t="s">
        <v>574</v>
      </c>
      <c r="F13" s="5">
        <v>18632092</v>
      </c>
      <c r="G13" s="5" t="s">
        <v>897</v>
      </c>
      <c r="H13" s="5">
        <v>25.750070999999998</v>
      </c>
      <c r="I13" s="5">
        <v>0.28469726000000001</v>
      </c>
      <c r="J13" s="5">
        <v>1.1667000000000001E-12</v>
      </c>
    </row>
    <row r="14" spans="1:10" x14ac:dyDescent="0.35">
      <c r="A14" s="5">
        <v>1</v>
      </c>
      <c r="B14" s="5" t="s">
        <v>686</v>
      </c>
      <c r="C14" s="5">
        <v>223103622</v>
      </c>
      <c r="D14" s="5" t="s">
        <v>901</v>
      </c>
      <c r="E14" s="5" t="s">
        <v>632</v>
      </c>
      <c r="F14" s="5">
        <v>4894592</v>
      </c>
      <c r="G14" s="5" t="s">
        <v>898</v>
      </c>
      <c r="H14" s="5">
        <v>218.20903000000001</v>
      </c>
      <c r="I14" s="5">
        <v>0.26343824999999998</v>
      </c>
      <c r="J14" s="5">
        <v>2.9495999999999999E-12</v>
      </c>
    </row>
    <row r="15" spans="1:10" x14ac:dyDescent="0.35">
      <c r="A15" s="5">
        <v>1</v>
      </c>
      <c r="B15" s="5" t="s">
        <v>577</v>
      </c>
      <c r="C15" s="5">
        <v>281327159</v>
      </c>
      <c r="D15" s="5" t="s">
        <v>899</v>
      </c>
      <c r="E15" s="5" t="s">
        <v>633</v>
      </c>
      <c r="F15" s="5">
        <v>8813899</v>
      </c>
      <c r="G15" s="5" t="s">
        <v>900</v>
      </c>
      <c r="H15" s="5">
        <v>272.51326</v>
      </c>
      <c r="I15" s="5">
        <v>0.31995356000000003</v>
      </c>
      <c r="J15" s="5">
        <v>4.2908000000000003E-12</v>
      </c>
    </row>
    <row r="16" spans="1:10" x14ac:dyDescent="0.35">
      <c r="A16" s="5">
        <v>1</v>
      </c>
      <c r="B16" s="5" t="s">
        <v>577</v>
      </c>
      <c r="C16" s="5">
        <v>281327159</v>
      </c>
      <c r="D16" s="5" t="s">
        <v>899</v>
      </c>
      <c r="E16" s="5" t="s">
        <v>510</v>
      </c>
      <c r="F16" s="5">
        <v>226162692</v>
      </c>
      <c r="G16" s="5" t="s">
        <v>902</v>
      </c>
      <c r="H16" s="5">
        <v>55.164467000000002</v>
      </c>
      <c r="I16" s="5">
        <v>0.42811716</v>
      </c>
      <c r="J16" s="5">
        <v>9.8418000000000003E-12</v>
      </c>
    </row>
    <row r="17" spans="1:10" x14ac:dyDescent="0.35">
      <c r="A17" s="5">
        <v>1</v>
      </c>
      <c r="B17" s="5" t="s">
        <v>576</v>
      </c>
      <c r="C17" s="5">
        <v>256497523</v>
      </c>
      <c r="D17" s="5" t="s">
        <v>900</v>
      </c>
      <c r="E17" s="5" t="s">
        <v>574</v>
      </c>
      <c r="F17" s="5">
        <v>18632092</v>
      </c>
      <c r="G17" s="5" t="s">
        <v>897</v>
      </c>
      <c r="H17" s="5">
        <v>237.865431</v>
      </c>
      <c r="I17" s="5">
        <v>0.25384116000000001</v>
      </c>
      <c r="J17" s="5">
        <v>1.0347E-11</v>
      </c>
    </row>
    <row r="18" spans="1:10" x14ac:dyDescent="0.35">
      <c r="A18" s="5">
        <v>1</v>
      </c>
      <c r="B18" s="5" t="s">
        <v>609</v>
      </c>
      <c r="C18" s="5">
        <v>167122817</v>
      </c>
      <c r="D18" s="5" t="s">
        <v>903</v>
      </c>
      <c r="E18" s="5" t="s">
        <v>573</v>
      </c>
      <c r="F18" s="5">
        <v>526206</v>
      </c>
      <c r="G18" s="5" t="s">
        <v>904</v>
      </c>
      <c r="H18" s="5">
        <v>166.596611</v>
      </c>
      <c r="I18" s="5">
        <v>0.18317691999999999</v>
      </c>
      <c r="J18" s="5">
        <v>2.4152999999999999E-11</v>
      </c>
    </row>
    <row r="19" spans="1:10" x14ac:dyDescent="0.35">
      <c r="A19" s="5">
        <v>1</v>
      </c>
      <c r="B19" s="5" t="s">
        <v>576</v>
      </c>
      <c r="C19" s="5">
        <v>256497523</v>
      </c>
      <c r="D19" s="5" t="s">
        <v>900</v>
      </c>
      <c r="E19" s="5" t="s">
        <v>575</v>
      </c>
      <c r="F19" s="5">
        <v>44382163</v>
      </c>
      <c r="G19" s="5" t="s">
        <v>900</v>
      </c>
      <c r="H19" s="5">
        <v>212.11536000000001</v>
      </c>
      <c r="I19" s="5">
        <v>0.35051617000000002</v>
      </c>
      <c r="J19" s="5">
        <v>6.2248000000000001E-11</v>
      </c>
    </row>
    <row r="20" spans="1:10" x14ac:dyDescent="0.35">
      <c r="A20" s="5">
        <v>1</v>
      </c>
      <c r="B20" s="5" t="s">
        <v>686</v>
      </c>
      <c r="C20" s="5">
        <v>223103622</v>
      </c>
      <c r="D20" s="5" t="s">
        <v>901</v>
      </c>
      <c r="E20" s="5" t="s">
        <v>574</v>
      </c>
      <c r="F20" s="5">
        <v>18632092</v>
      </c>
      <c r="G20" s="5" t="s">
        <v>897</v>
      </c>
      <c r="H20" s="5">
        <v>204.47153</v>
      </c>
      <c r="I20" s="5">
        <v>0.23104814000000001</v>
      </c>
      <c r="J20" s="5">
        <v>7.8267000000000005E-11</v>
      </c>
    </row>
    <row r="21" spans="1:10" x14ac:dyDescent="0.35">
      <c r="A21" s="5">
        <v>1</v>
      </c>
      <c r="B21" s="5" t="s">
        <v>510</v>
      </c>
      <c r="C21" s="5">
        <v>226162692</v>
      </c>
      <c r="D21" s="5" t="s">
        <v>902</v>
      </c>
      <c r="E21" s="5" t="s">
        <v>632</v>
      </c>
      <c r="F21" s="5">
        <v>4894592</v>
      </c>
      <c r="G21" s="5" t="s">
        <v>898</v>
      </c>
      <c r="H21" s="5">
        <v>221.2681</v>
      </c>
      <c r="I21" s="5">
        <v>0.36865953000000001</v>
      </c>
      <c r="J21" s="5">
        <v>1.0342E-10</v>
      </c>
    </row>
    <row r="22" spans="1:10" x14ac:dyDescent="0.35">
      <c r="A22" s="5">
        <v>1</v>
      </c>
      <c r="B22" s="5" t="s">
        <v>635</v>
      </c>
      <c r="C22" s="5">
        <v>229298506</v>
      </c>
      <c r="D22" s="5" t="s">
        <v>905</v>
      </c>
      <c r="E22" s="5" t="s">
        <v>632</v>
      </c>
      <c r="F22" s="5">
        <v>4894592</v>
      </c>
      <c r="G22" s="5" t="s">
        <v>898</v>
      </c>
      <c r="H22" s="5">
        <v>224.40391399999999</v>
      </c>
      <c r="I22" s="5">
        <v>0.22077922999999999</v>
      </c>
      <c r="J22" s="5">
        <v>4.8579000000000004E-10</v>
      </c>
    </row>
    <row r="23" spans="1:10" x14ac:dyDescent="0.35">
      <c r="A23" s="5">
        <v>1</v>
      </c>
      <c r="B23" s="5" t="s">
        <v>635</v>
      </c>
      <c r="C23" s="5">
        <v>229298506</v>
      </c>
      <c r="D23" s="5" t="s">
        <v>905</v>
      </c>
      <c r="E23" s="5" t="s">
        <v>574</v>
      </c>
      <c r="F23" s="5">
        <v>18632092</v>
      </c>
      <c r="G23" s="5" t="s">
        <v>897</v>
      </c>
      <c r="H23" s="5">
        <v>210.666414</v>
      </c>
      <c r="I23" s="5">
        <v>0.21113466</v>
      </c>
      <c r="J23" s="5">
        <v>7.2040000000000001E-10</v>
      </c>
    </row>
    <row r="24" spans="1:10" x14ac:dyDescent="0.35">
      <c r="A24" s="5">
        <v>1</v>
      </c>
      <c r="B24" s="5" t="s">
        <v>577</v>
      </c>
      <c r="C24" s="5">
        <v>281327159</v>
      </c>
      <c r="D24" s="5" t="s">
        <v>899</v>
      </c>
      <c r="E24" s="5" t="s">
        <v>685</v>
      </c>
      <c r="F24" s="5">
        <v>45742103</v>
      </c>
      <c r="G24" s="5" t="s">
        <v>898</v>
      </c>
      <c r="H24" s="5">
        <v>235.58505600000001</v>
      </c>
      <c r="I24" s="5">
        <v>0.15217729999999999</v>
      </c>
      <c r="J24" s="5">
        <v>7.8751E-10</v>
      </c>
    </row>
    <row r="25" spans="1:10" x14ac:dyDescent="0.35">
      <c r="A25" s="5">
        <v>1</v>
      </c>
      <c r="B25" s="5" t="s">
        <v>633</v>
      </c>
      <c r="C25" s="5">
        <v>8813899</v>
      </c>
      <c r="D25" s="5" t="s">
        <v>900</v>
      </c>
      <c r="E25" s="5" t="s">
        <v>632</v>
      </c>
      <c r="F25" s="5">
        <v>4894592</v>
      </c>
      <c r="G25" s="5" t="s">
        <v>898</v>
      </c>
      <c r="H25" s="5">
        <v>3.9193069999999999</v>
      </c>
      <c r="I25" s="5">
        <v>0.22831646</v>
      </c>
      <c r="J25" s="5">
        <v>1.0123999999999999E-9</v>
      </c>
    </row>
    <row r="26" spans="1:10" x14ac:dyDescent="0.35">
      <c r="A26" s="5">
        <v>1</v>
      </c>
      <c r="B26" s="5" t="s">
        <v>576</v>
      </c>
      <c r="C26" s="5">
        <v>256497523</v>
      </c>
      <c r="D26" s="5" t="s">
        <v>900</v>
      </c>
      <c r="E26" s="5" t="s">
        <v>633</v>
      </c>
      <c r="F26" s="5">
        <v>8813899</v>
      </c>
      <c r="G26" s="5" t="s">
        <v>900</v>
      </c>
      <c r="H26" s="5">
        <v>247.68362400000001</v>
      </c>
      <c r="I26" s="5">
        <v>0.27304640000000002</v>
      </c>
      <c r="J26" s="5">
        <v>1.2507E-9</v>
      </c>
    </row>
    <row r="27" spans="1:10" x14ac:dyDescent="0.35">
      <c r="A27" s="5">
        <v>1</v>
      </c>
      <c r="B27" s="5" t="s">
        <v>607</v>
      </c>
      <c r="C27" s="5">
        <v>47605647</v>
      </c>
      <c r="D27" s="5" t="s">
        <v>906</v>
      </c>
      <c r="E27" s="5" t="s">
        <v>596</v>
      </c>
      <c r="F27" s="5">
        <v>30171105</v>
      </c>
      <c r="G27" s="5" t="s">
        <v>900</v>
      </c>
      <c r="H27" s="5">
        <v>17.434542</v>
      </c>
      <c r="I27" s="5">
        <v>0.36782247000000001</v>
      </c>
      <c r="J27" s="5">
        <v>4.9214999999999996E-9</v>
      </c>
    </row>
    <row r="28" spans="1:10" x14ac:dyDescent="0.35">
      <c r="A28" s="5">
        <v>1</v>
      </c>
      <c r="B28" s="5" t="s">
        <v>685</v>
      </c>
      <c r="C28" s="5">
        <v>45742103</v>
      </c>
      <c r="D28" s="5" t="s">
        <v>898</v>
      </c>
      <c r="E28" s="5" t="s">
        <v>574</v>
      </c>
      <c r="F28" s="5">
        <v>18632092</v>
      </c>
      <c r="G28" s="5" t="s">
        <v>897</v>
      </c>
      <c r="H28" s="5">
        <v>27.110011</v>
      </c>
      <c r="I28" s="5">
        <v>0.15677779999999999</v>
      </c>
      <c r="J28" s="5">
        <v>4.9222000000000002E-9</v>
      </c>
    </row>
    <row r="29" spans="1:10" x14ac:dyDescent="0.35">
      <c r="A29" s="5">
        <v>1</v>
      </c>
      <c r="B29" s="5" t="s">
        <v>510</v>
      </c>
      <c r="C29" s="5">
        <v>226162692</v>
      </c>
      <c r="D29" s="5" t="s">
        <v>902</v>
      </c>
      <c r="E29" s="5" t="s">
        <v>574</v>
      </c>
      <c r="F29" s="5">
        <v>18632092</v>
      </c>
      <c r="G29" s="5" t="s">
        <v>897</v>
      </c>
      <c r="H29" s="5">
        <v>207.53059999999999</v>
      </c>
      <c r="I29" s="5">
        <v>0.29200073999999998</v>
      </c>
      <c r="J29" s="5">
        <v>5.8675999999999999E-9</v>
      </c>
    </row>
    <row r="30" spans="1:10" x14ac:dyDescent="0.35">
      <c r="A30" s="5">
        <v>1</v>
      </c>
      <c r="B30" s="5" t="s">
        <v>577</v>
      </c>
      <c r="C30" s="5">
        <v>281327159</v>
      </c>
      <c r="D30" s="5" t="s">
        <v>899</v>
      </c>
      <c r="E30" s="5" t="s">
        <v>635</v>
      </c>
      <c r="F30" s="5">
        <v>229298506</v>
      </c>
      <c r="G30" s="5" t="s">
        <v>905</v>
      </c>
      <c r="H30" s="5">
        <v>52.028652999999998</v>
      </c>
      <c r="I30" s="5">
        <v>0.22343590999999999</v>
      </c>
      <c r="J30" s="5">
        <v>7.1989999999999996E-9</v>
      </c>
    </row>
    <row r="31" spans="1:10" x14ac:dyDescent="0.35">
      <c r="A31" s="5">
        <v>1</v>
      </c>
      <c r="B31" s="5" t="s">
        <v>607</v>
      </c>
      <c r="C31" s="5">
        <v>47605647</v>
      </c>
      <c r="D31" s="5" t="s">
        <v>906</v>
      </c>
      <c r="E31" s="5" t="s">
        <v>573</v>
      </c>
      <c r="F31" s="5">
        <v>526206</v>
      </c>
      <c r="G31" s="5" t="s">
        <v>904</v>
      </c>
      <c r="H31" s="5">
        <v>47.079441000000003</v>
      </c>
      <c r="I31" s="5">
        <v>0.14669024999999999</v>
      </c>
      <c r="J31" s="5">
        <v>2.0952000000000001E-8</v>
      </c>
    </row>
    <row r="32" spans="1:10" x14ac:dyDescent="0.35">
      <c r="A32" s="5">
        <v>1</v>
      </c>
      <c r="B32" s="5" t="s">
        <v>577</v>
      </c>
      <c r="C32" s="5">
        <v>281327159</v>
      </c>
      <c r="D32" s="5" t="s">
        <v>899</v>
      </c>
      <c r="E32" s="5" t="s">
        <v>607</v>
      </c>
      <c r="F32" s="5">
        <v>47605647</v>
      </c>
      <c r="G32" s="5" t="s">
        <v>906</v>
      </c>
      <c r="H32" s="5">
        <v>233.72151199999999</v>
      </c>
      <c r="I32" s="5">
        <v>0.12162162</v>
      </c>
      <c r="J32" s="5">
        <v>4.8329000000000002E-8</v>
      </c>
    </row>
    <row r="33" spans="1:10" x14ac:dyDescent="0.35">
      <c r="A33" s="5">
        <v>1</v>
      </c>
      <c r="B33" s="5" t="s">
        <v>510</v>
      </c>
      <c r="C33" s="5">
        <v>226162692</v>
      </c>
      <c r="D33" s="5" t="s">
        <v>902</v>
      </c>
      <c r="E33" s="5" t="s">
        <v>575</v>
      </c>
      <c r="F33" s="5">
        <v>44382163</v>
      </c>
      <c r="G33" s="5" t="s">
        <v>900</v>
      </c>
      <c r="H33" s="5">
        <v>181.780529</v>
      </c>
      <c r="I33" s="5">
        <v>0.27808263999999999</v>
      </c>
      <c r="J33" s="5">
        <v>1.882E-7</v>
      </c>
    </row>
    <row r="34" spans="1:10" x14ac:dyDescent="0.35">
      <c r="A34" s="5">
        <v>1</v>
      </c>
      <c r="B34" s="5" t="s">
        <v>685</v>
      </c>
      <c r="C34" s="5">
        <v>45742103</v>
      </c>
      <c r="D34" s="5" t="s">
        <v>898</v>
      </c>
      <c r="E34" s="5" t="s">
        <v>507</v>
      </c>
      <c r="F34" s="5">
        <v>4364322</v>
      </c>
      <c r="G34" s="5" t="s">
        <v>900</v>
      </c>
      <c r="H34" s="5">
        <v>41.377780999999999</v>
      </c>
      <c r="I34" s="5">
        <v>0.14315915000000001</v>
      </c>
      <c r="J34" s="5">
        <v>6.0035E-7</v>
      </c>
    </row>
    <row r="35" spans="1:10" x14ac:dyDescent="0.35">
      <c r="A35" s="5">
        <v>1</v>
      </c>
      <c r="B35" s="5" t="s">
        <v>575</v>
      </c>
      <c r="C35" s="5">
        <v>44382163</v>
      </c>
      <c r="D35" s="5" t="s">
        <v>900</v>
      </c>
      <c r="E35" s="5" t="s">
        <v>633</v>
      </c>
      <c r="F35" s="5">
        <v>8813899</v>
      </c>
      <c r="G35" s="5" t="s">
        <v>900</v>
      </c>
      <c r="H35" s="5">
        <v>35.568263999999999</v>
      </c>
      <c r="I35" s="5">
        <v>0.17256671000000001</v>
      </c>
      <c r="J35" s="5">
        <v>1.6088E-6</v>
      </c>
    </row>
    <row r="36" spans="1:10" x14ac:dyDescent="0.35">
      <c r="A36" s="5">
        <v>1</v>
      </c>
      <c r="B36" s="5" t="s">
        <v>609</v>
      </c>
      <c r="C36" s="5">
        <v>167122817</v>
      </c>
      <c r="D36" s="5" t="s">
        <v>903</v>
      </c>
      <c r="E36" s="5" t="s">
        <v>632</v>
      </c>
      <c r="F36" s="5">
        <v>4894592</v>
      </c>
      <c r="G36" s="5" t="s">
        <v>898</v>
      </c>
      <c r="H36" s="5">
        <v>162.22822500000001</v>
      </c>
      <c r="I36" s="5">
        <v>9.8993159999999997E-2</v>
      </c>
      <c r="J36" s="5">
        <v>4.3273000000000001E-6</v>
      </c>
    </row>
    <row r="37" spans="1:10" x14ac:dyDescent="0.35">
      <c r="A37" s="5">
        <v>1</v>
      </c>
      <c r="B37" s="5" t="s">
        <v>685</v>
      </c>
      <c r="C37" s="5">
        <v>45742103</v>
      </c>
      <c r="D37" s="5" t="s">
        <v>898</v>
      </c>
      <c r="E37" s="5" t="s">
        <v>632</v>
      </c>
      <c r="F37" s="5">
        <v>4894592</v>
      </c>
      <c r="G37" s="5" t="s">
        <v>898</v>
      </c>
      <c r="H37" s="5">
        <v>40.847510999999997</v>
      </c>
      <c r="I37" s="5">
        <v>0.102891155</v>
      </c>
      <c r="J37" s="5">
        <v>4.5005999999999997E-6</v>
      </c>
    </row>
    <row r="38" spans="1:10" x14ac:dyDescent="0.35">
      <c r="A38" s="5">
        <v>1</v>
      </c>
      <c r="B38" s="5" t="s">
        <v>596</v>
      </c>
      <c r="C38" s="5">
        <v>30171105</v>
      </c>
      <c r="D38" s="5" t="s">
        <v>900</v>
      </c>
      <c r="E38" s="5" t="s">
        <v>573</v>
      </c>
      <c r="F38" s="5">
        <v>526206</v>
      </c>
      <c r="G38" s="5" t="s">
        <v>904</v>
      </c>
      <c r="H38" s="5">
        <v>29.644898999999999</v>
      </c>
      <c r="I38" s="5">
        <v>0.20769214999999999</v>
      </c>
      <c r="J38" s="5">
        <v>5.0135000000000004E-6</v>
      </c>
    </row>
    <row r="39" spans="1:10" x14ac:dyDescent="0.35">
      <c r="A39" s="5">
        <v>1</v>
      </c>
      <c r="B39" s="5" t="s">
        <v>577</v>
      </c>
      <c r="C39" s="5">
        <v>281327159</v>
      </c>
      <c r="D39" s="5" t="s">
        <v>899</v>
      </c>
      <c r="E39" s="5" t="s">
        <v>609</v>
      </c>
      <c r="F39" s="5">
        <v>167122817</v>
      </c>
      <c r="G39" s="5" t="s">
        <v>903</v>
      </c>
      <c r="H39" s="5">
        <v>114.204342</v>
      </c>
      <c r="I39" s="5">
        <v>8.9843889999999996E-2</v>
      </c>
      <c r="J39" s="5">
        <v>7.7993E-6</v>
      </c>
    </row>
    <row r="40" spans="1:10" x14ac:dyDescent="0.35">
      <c r="A40" s="5">
        <v>1</v>
      </c>
      <c r="B40" s="5" t="s">
        <v>636</v>
      </c>
      <c r="C40" s="5">
        <v>299234779</v>
      </c>
      <c r="D40" s="5" t="s">
        <v>901</v>
      </c>
      <c r="E40" s="5" t="s">
        <v>573</v>
      </c>
      <c r="F40" s="5">
        <v>526206</v>
      </c>
      <c r="G40" s="5" t="s">
        <v>904</v>
      </c>
      <c r="H40" s="5">
        <v>298.708573</v>
      </c>
      <c r="I40" s="5">
        <v>8.4055119999999997E-2</v>
      </c>
      <c r="J40" s="5">
        <v>1.075E-5</v>
      </c>
    </row>
    <row r="41" spans="1:10" x14ac:dyDescent="0.35">
      <c r="A41" s="5">
        <v>1</v>
      </c>
      <c r="B41" s="5" t="s">
        <v>510</v>
      </c>
      <c r="C41" s="5">
        <v>226162692</v>
      </c>
      <c r="D41" s="5" t="s">
        <v>902</v>
      </c>
      <c r="E41" s="5" t="s">
        <v>686</v>
      </c>
      <c r="F41" s="5">
        <v>223103622</v>
      </c>
      <c r="G41" s="5" t="s">
        <v>901</v>
      </c>
      <c r="H41" s="5">
        <v>3.0590700000000002</v>
      </c>
      <c r="I41" s="5">
        <v>0.19928156</v>
      </c>
      <c r="J41" s="5">
        <v>1.1868999999999999E-5</v>
      </c>
    </row>
    <row r="42" spans="1:10" x14ac:dyDescent="0.35">
      <c r="A42" s="5">
        <v>1</v>
      </c>
      <c r="B42" s="5" t="s">
        <v>635</v>
      </c>
      <c r="C42" s="5">
        <v>229298506</v>
      </c>
      <c r="D42" s="5" t="s">
        <v>905</v>
      </c>
      <c r="E42" s="5" t="s">
        <v>510</v>
      </c>
      <c r="F42" s="5">
        <v>226162692</v>
      </c>
      <c r="G42" s="5" t="s">
        <v>902</v>
      </c>
      <c r="H42" s="5">
        <v>3.1358139999999999</v>
      </c>
      <c r="I42" s="5">
        <v>0.19928156</v>
      </c>
      <c r="J42" s="5">
        <v>1.1868999999999999E-5</v>
      </c>
    </row>
    <row r="43" spans="1:10" x14ac:dyDescent="0.35">
      <c r="A43" s="5">
        <v>1</v>
      </c>
      <c r="B43" s="5" t="s">
        <v>685</v>
      </c>
      <c r="C43" s="5">
        <v>45742103</v>
      </c>
      <c r="D43" s="5" t="s">
        <v>898</v>
      </c>
      <c r="E43" s="5" t="s">
        <v>606</v>
      </c>
      <c r="F43" s="5">
        <v>41644599</v>
      </c>
      <c r="G43" s="5" t="s">
        <v>901</v>
      </c>
      <c r="H43" s="5">
        <v>4.0975039999999998</v>
      </c>
      <c r="I43" s="5">
        <v>0.11016948999999999</v>
      </c>
      <c r="J43" s="5">
        <v>1.7980000000000001E-5</v>
      </c>
    </row>
    <row r="44" spans="1:10" x14ac:dyDescent="0.35">
      <c r="A44" s="5">
        <v>1</v>
      </c>
      <c r="B44" s="5" t="s">
        <v>607</v>
      </c>
      <c r="C44" s="5">
        <v>47605647</v>
      </c>
      <c r="D44" s="5" t="s">
        <v>906</v>
      </c>
      <c r="E44" s="5" t="s">
        <v>632</v>
      </c>
      <c r="F44" s="5">
        <v>4894592</v>
      </c>
      <c r="G44" s="5" t="s">
        <v>898</v>
      </c>
      <c r="H44" s="5">
        <v>42.711055000000002</v>
      </c>
      <c r="I44" s="5">
        <v>8.6294024999999996E-2</v>
      </c>
      <c r="J44" s="5">
        <v>3.9201E-5</v>
      </c>
    </row>
    <row r="45" spans="1:10" x14ac:dyDescent="0.35">
      <c r="A45" s="5">
        <v>1</v>
      </c>
      <c r="B45" s="5" t="s">
        <v>576</v>
      </c>
      <c r="C45" s="5">
        <v>256497523</v>
      </c>
      <c r="D45" s="5" t="s">
        <v>900</v>
      </c>
      <c r="E45" s="5" t="s">
        <v>685</v>
      </c>
      <c r="F45" s="5">
        <v>45742103</v>
      </c>
      <c r="G45" s="5" t="s">
        <v>898</v>
      </c>
      <c r="H45" s="5">
        <v>210.75541999999999</v>
      </c>
      <c r="I45" s="5">
        <v>6.7409899999999995E-2</v>
      </c>
      <c r="J45" s="5">
        <v>4.1145E-5</v>
      </c>
    </row>
    <row r="46" spans="1:10" x14ac:dyDescent="0.35">
      <c r="A46" s="5">
        <v>1</v>
      </c>
      <c r="B46" s="5" t="s">
        <v>609</v>
      </c>
      <c r="C46" s="5">
        <v>167122817</v>
      </c>
      <c r="D46" s="5" t="s">
        <v>903</v>
      </c>
      <c r="E46" s="5" t="s">
        <v>607</v>
      </c>
      <c r="F46" s="5">
        <v>47605647</v>
      </c>
      <c r="G46" s="5" t="s">
        <v>906</v>
      </c>
      <c r="H46" s="5">
        <v>119.51716999999999</v>
      </c>
      <c r="I46" s="5">
        <v>9.7434804E-2</v>
      </c>
      <c r="J46" s="5">
        <v>4.1295999999999999E-5</v>
      </c>
    </row>
    <row r="47" spans="1:10" x14ac:dyDescent="0.35">
      <c r="A47" s="5">
        <v>1</v>
      </c>
      <c r="B47" s="5" t="s">
        <v>686</v>
      </c>
      <c r="C47" s="5">
        <v>223103622</v>
      </c>
      <c r="D47" s="5" t="s">
        <v>901</v>
      </c>
      <c r="E47" s="5" t="s">
        <v>633</v>
      </c>
      <c r="F47" s="5">
        <v>8813899</v>
      </c>
      <c r="G47" s="5" t="s">
        <v>900</v>
      </c>
      <c r="H47" s="5">
        <v>214.28972300000001</v>
      </c>
      <c r="I47" s="5">
        <v>0.11680561</v>
      </c>
      <c r="J47" s="5">
        <v>4.5036E-5</v>
      </c>
    </row>
    <row r="48" spans="1:10" x14ac:dyDescent="0.35">
      <c r="A48" s="5">
        <v>1</v>
      </c>
      <c r="B48" s="5" t="s">
        <v>685</v>
      </c>
      <c r="C48" s="5">
        <v>45742103</v>
      </c>
      <c r="D48" s="5" t="s">
        <v>898</v>
      </c>
      <c r="E48" s="5" t="s">
        <v>575</v>
      </c>
      <c r="F48" s="5">
        <v>44382163</v>
      </c>
      <c r="G48" s="5" t="s">
        <v>900</v>
      </c>
      <c r="H48" s="5">
        <v>1.3599399999999999</v>
      </c>
      <c r="I48" s="5">
        <v>6.7772789999999999E-2</v>
      </c>
      <c r="J48" s="5">
        <v>6.9826000000000005E-5</v>
      </c>
    </row>
    <row r="49" spans="1:10" x14ac:dyDescent="0.35">
      <c r="A49" s="5">
        <v>1</v>
      </c>
      <c r="B49" s="5" t="s">
        <v>685</v>
      </c>
      <c r="C49" s="5">
        <v>45742103</v>
      </c>
      <c r="D49" s="5" t="s">
        <v>898</v>
      </c>
      <c r="E49" s="5" t="s">
        <v>633</v>
      </c>
      <c r="F49" s="5">
        <v>8813899</v>
      </c>
      <c r="G49" s="5" t="s">
        <v>900</v>
      </c>
      <c r="H49" s="5">
        <v>36.928204000000001</v>
      </c>
      <c r="I49" s="5">
        <v>7.6522924000000006E-2</v>
      </c>
      <c r="J49" s="5">
        <v>7.6725999999999997E-5</v>
      </c>
    </row>
    <row r="50" spans="1:10" x14ac:dyDescent="0.35">
      <c r="A50" s="5">
        <v>1</v>
      </c>
      <c r="B50" s="5" t="s">
        <v>576</v>
      </c>
      <c r="C50" s="5">
        <v>256497523</v>
      </c>
      <c r="D50" s="5" t="s">
        <v>900</v>
      </c>
      <c r="E50" s="5" t="s">
        <v>510</v>
      </c>
      <c r="F50" s="5">
        <v>226162692</v>
      </c>
      <c r="G50" s="5" t="s">
        <v>902</v>
      </c>
      <c r="H50" s="5">
        <v>30.334831000000001</v>
      </c>
      <c r="I50" s="5">
        <v>0.15013937999999999</v>
      </c>
      <c r="J50" s="5">
        <v>1.1354E-4</v>
      </c>
    </row>
    <row r="51" spans="1:10" x14ac:dyDescent="0.35">
      <c r="A51" s="5">
        <v>1</v>
      </c>
      <c r="B51" s="5" t="s">
        <v>576</v>
      </c>
      <c r="C51" s="5">
        <v>256497523</v>
      </c>
      <c r="D51" s="5" t="s">
        <v>900</v>
      </c>
      <c r="E51" s="5" t="s">
        <v>686</v>
      </c>
      <c r="F51" s="5">
        <v>223103622</v>
      </c>
      <c r="G51" s="5" t="s">
        <v>901</v>
      </c>
      <c r="H51" s="5">
        <v>33.393901</v>
      </c>
      <c r="I51" s="5">
        <v>9.9671565000000004E-2</v>
      </c>
      <c r="J51" s="5">
        <v>1.7299000000000001E-4</v>
      </c>
    </row>
    <row r="52" spans="1:10" x14ac:dyDescent="0.35">
      <c r="A52" s="5">
        <v>1</v>
      </c>
      <c r="B52" s="5" t="s">
        <v>607</v>
      </c>
      <c r="C52" s="5">
        <v>47605647</v>
      </c>
      <c r="D52" s="5" t="s">
        <v>906</v>
      </c>
      <c r="E52" s="5" t="s">
        <v>575</v>
      </c>
      <c r="F52" s="5">
        <v>44382163</v>
      </c>
      <c r="G52" s="5" t="s">
        <v>900</v>
      </c>
      <c r="H52" s="5">
        <v>3.223484</v>
      </c>
      <c r="I52" s="5">
        <v>5.8235608000000001E-2</v>
      </c>
      <c r="J52" s="5">
        <v>1.8522999999999999E-4</v>
      </c>
    </row>
    <row r="53" spans="1:10" x14ac:dyDescent="0.35">
      <c r="A53" s="5">
        <v>1</v>
      </c>
      <c r="B53" s="5" t="s">
        <v>608</v>
      </c>
      <c r="C53" s="5">
        <v>102167495</v>
      </c>
      <c r="D53" s="5" t="s">
        <v>901</v>
      </c>
      <c r="E53" s="5" t="s">
        <v>607</v>
      </c>
      <c r="F53" s="5">
        <v>47605647</v>
      </c>
      <c r="G53" s="5" t="s">
        <v>906</v>
      </c>
      <c r="H53" s="5">
        <v>54.561847999999998</v>
      </c>
      <c r="I53" s="5">
        <v>7.9552925999999996E-2</v>
      </c>
      <c r="J53" s="5">
        <v>2.5436000000000002E-4</v>
      </c>
    </row>
    <row r="54" spans="1:10" x14ac:dyDescent="0.35">
      <c r="A54" s="5">
        <v>1</v>
      </c>
      <c r="B54" s="5" t="s">
        <v>686</v>
      </c>
      <c r="C54" s="5">
        <v>223103622</v>
      </c>
      <c r="D54" s="5" t="s">
        <v>901</v>
      </c>
      <c r="E54" s="5" t="s">
        <v>685</v>
      </c>
      <c r="F54" s="5">
        <v>45742103</v>
      </c>
      <c r="G54" s="5" t="s">
        <v>898</v>
      </c>
      <c r="H54" s="5">
        <v>177.36151899999999</v>
      </c>
      <c r="I54" s="5">
        <v>5.7983941999999997E-2</v>
      </c>
      <c r="J54" s="5">
        <v>2.8267E-4</v>
      </c>
    </row>
    <row r="55" spans="1:10" x14ac:dyDescent="0.35">
      <c r="A55" s="5">
        <v>1</v>
      </c>
      <c r="B55" s="5" t="s">
        <v>574</v>
      </c>
      <c r="C55" s="5">
        <v>18632092</v>
      </c>
      <c r="D55" s="5" t="s">
        <v>897</v>
      </c>
      <c r="E55" s="5" t="s">
        <v>507</v>
      </c>
      <c r="F55" s="5">
        <v>4364322</v>
      </c>
      <c r="G55" s="5" t="s">
        <v>900</v>
      </c>
      <c r="H55" s="5">
        <v>14.267770000000001</v>
      </c>
      <c r="I55" s="5">
        <v>5.507956E-2</v>
      </c>
      <c r="J55" s="5">
        <v>3.0121E-4</v>
      </c>
    </row>
    <row r="56" spans="1:10" x14ac:dyDescent="0.35">
      <c r="A56" s="5">
        <v>1</v>
      </c>
      <c r="B56" s="5" t="s">
        <v>635</v>
      </c>
      <c r="C56" s="5">
        <v>229298506</v>
      </c>
      <c r="D56" s="5" t="s">
        <v>905</v>
      </c>
      <c r="E56" s="5" t="s">
        <v>686</v>
      </c>
      <c r="F56" s="5">
        <v>223103622</v>
      </c>
      <c r="G56" s="5" t="s">
        <v>901</v>
      </c>
      <c r="H56" s="5">
        <v>6.1948840000000001</v>
      </c>
      <c r="I56" s="5">
        <v>0.10032501000000001</v>
      </c>
      <c r="J56" s="5">
        <v>3.5594000000000001E-4</v>
      </c>
    </row>
    <row r="57" spans="1:10" x14ac:dyDescent="0.35">
      <c r="A57" s="5">
        <v>1</v>
      </c>
      <c r="B57" s="5" t="s">
        <v>609</v>
      </c>
      <c r="C57" s="5">
        <v>167122817</v>
      </c>
      <c r="D57" s="5" t="s">
        <v>903</v>
      </c>
      <c r="E57" s="5" t="s">
        <v>608</v>
      </c>
      <c r="F57" s="5">
        <v>102167495</v>
      </c>
      <c r="G57" s="5" t="s">
        <v>901</v>
      </c>
      <c r="H57" s="5">
        <v>64.955321999999995</v>
      </c>
      <c r="I57" s="5">
        <v>7.7793699999999993E-2</v>
      </c>
      <c r="J57" s="5">
        <v>3.5892999999999998E-4</v>
      </c>
    </row>
    <row r="58" spans="1:10" x14ac:dyDescent="0.35">
      <c r="A58" s="5">
        <v>1</v>
      </c>
      <c r="B58" s="5" t="s">
        <v>608</v>
      </c>
      <c r="C58" s="5">
        <v>102167495</v>
      </c>
      <c r="D58" s="5" t="s">
        <v>901</v>
      </c>
      <c r="E58" s="5" t="s">
        <v>596</v>
      </c>
      <c r="F58" s="5">
        <v>30171105</v>
      </c>
      <c r="G58" s="5" t="s">
        <v>900</v>
      </c>
      <c r="H58" s="5">
        <v>71.996390000000005</v>
      </c>
      <c r="I58" s="5">
        <v>0.13541676</v>
      </c>
      <c r="J58" s="5">
        <v>4.4289999999999998E-4</v>
      </c>
    </row>
    <row r="59" spans="1:10" x14ac:dyDescent="0.35">
      <c r="A59" s="5">
        <v>1</v>
      </c>
      <c r="B59" s="5" t="s">
        <v>607</v>
      </c>
      <c r="C59" s="5">
        <v>47605647</v>
      </c>
      <c r="D59" s="5" t="s">
        <v>906</v>
      </c>
      <c r="E59" s="5" t="s">
        <v>574</v>
      </c>
      <c r="F59" s="5">
        <v>18632092</v>
      </c>
      <c r="G59" s="5" t="s">
        <v>897</v>
      </c>
      <c r="H59" s="5">
        <v>28.973555000000001</v>
      </c>
      <c r="I59" s="5">
        <v>6.0859379999999998E-2</v>
      </c>
      <c r="J59" s="5">
        <v>5.0016000000000004E-4</v>
      </c>
    </row>
    <row r="60" spans="1:10" x14ac:dyDescent="0.35">
      <c r="A60" s="5">
        <v>1</v>
      </c>
      <c r="B60" s="5" t="s">
        <v>576</v>
      </c>
      <c r="C60" s="5">
        <v>256497523</v>
      </c>
      <c r="D60" s="5" t="s">
        <v>900</v>
      </c>
      <c r="E60" s="5" t="s">
        <v>573</v>
      </c>
      <c r="F60" s="5">
        <v>526206</v>
      </c>
      <c r="G60" s="5" t="s">
        <v>904</v>
      </c>
      <c r="H60" s="5">
        <v>255.971317</v>
      </c>
      <c r="I60" s="5">
        <v>6.9793090000000002E-2</v>
      </c>
      <c r="J60" s="5">
        <v>5.0277000000000004E-4</v>
      </c>
    </row>
    <row r="61" spans="1:10" x14ac:dyDescent="0.35">
      <c r="A61" s="5">
        <v>1</v>
      </c>
      <c r="B61" s="5" t="s">
        <v>510</v>
      </c>
      <c r="C61" s="5">
        <v>226162692</v>
      </c>
      <c r="D61" s="5" t="s">
        <v>902</v>
      </c>
      <c r="E61" s="5" t="s">
        <v>633</v>
      </c>
      <c r="F61" s="5">
        <v>8813899</v>
      </c>
      <c r="G61" s="5" t="s">
        <v>900</v>
      </c>
      <c r="H61" s="5">
        <v>217.348793</v>
      </c>
      <c r="I61" s="5">
        <v>0.11852358</v>
      </c>
      <c r="J61" s="5">
        <v>5.6815000000000001E-4</v>
      </c>
    </row>
    <row r="62" spans="1:10" x14ac:dyDescent="0.35">
      <c r="A62" s="5">
        <v>1</v>
      </c>
      <c r="B62" s="5" t="s">
        <v>632</v>
      </c>
      <c r="C62" s="5">
        <v>4894592</v>
      </c>
      <c r="D62" s="5" t="s">
        <v>898</v>
      </c>
      <c r="E62" s="5" t="s">
        <v>507</v>
      </c>
      <c r="F62" s="5">
        <v>4364322</v>
      </c>
      <c r="G62" s="5" t="s">
        <v>900</v>
      </c>
      <c r="H62" s="5">
        <v>0.53027000000000002</v>
      </c>
      <c r="I62" s="5">
        <v>5.4599248000000003E-2</v>
      </c>
      <c r="J62" s="5">
        <v>5.9909999999999998E-4</v>
      </c>
    </row>
    <row r="63" spans="1:10" x14ac:dyDescent="0.35">
      <c r="A63" s="5">
        <v>1</v>
      </c>
      <c r="B63" s="5" t="s">
        <v>609</v>
      </c>
      <c r="C63" s="5">
        <v>167122817</v>
      </c>
      <c r="D63" s="5" t="s">
        <v>903</v>
      </c>
      <c r="E63" s="5" t="s">
        <v>575</v>
      </c>
      <c r="F63" s="5">
        <v>44382163</v>
      </c>
      <c r="G63" s="5" t="s">
        <v>900</v>
      </c>
      <c r="H63" s="5">
        <v>122.74065400000001</v>
      </c>
      <c r="I63" s="5">
        <v>5.0532028E-2</v>
      </c>
      <c r="J63" s="5">
        <v>6.9441999999999995E-4</v>
      </c>
    </row>
    <row r="64" spans="1:10" x14ac:dyDescent="0.35">
      <c r="A64" s="5">
        <v>1</v>
      </c>
      <c r="B64" s="5" t="s">
        <v>636</v>
      </c>
      <c r="C64" s="5">
        <v>299234779</v>
      </c>
      <c r="D64" s="5" t="s">
        <v>901</v>
      </c>
      <c r="E64" s="5" t="s">
        <v>596</v>
      </c>
      <c r="F64" s="5">
        <v>30171105</v>
      </c>
      <c r="G64" s="5" t="s">
        <v>900</v>
      </c>
      <c r="H64" s="5">
        <v>269.06367399999999</v>
      </c>
      <c r="I64" s="5">
        <v>0.114285715</v>
      </c>
      <c r="J64" s="5">
        <v>7.0323E-4</v>
      </c>
    </row>
    <row r="65" spans="1:10" x14ac:dyDescent="0.35">
      <c r="A65" s="5">
        <v>1</v>
      </c>
      <c r="B65" s="5" t="s">
        <v>607</v>
      </c>
      <c r="C65" s="5">
        <v>47605647</v>
      </c>
      <c r="D65" s="5" t="s">
        <v>906</v>
      </c>
      <c r="E65" s="5" t="s">
        <v>633</v>
      </c>
      <c r="F65" s="5">
        <v>8813899</v>
      </c>
      <c r="G65" s="5" t="s">
        <v>900</v>
      </c>
      <c r="H65" s="5">
        <v>38.791747999999998</v>
      </c>
      <c r="I65" s="5">
        <v>5.2891550000000002E-2</v>
      </c>
      <c r="J65" s="5">
        <v>1.06E-3</v>
      </c>
    </row>
    <row r="66" spans="1:10" x14ac:dyDescent="0.35">
      <c r="A66" s="5">
        <v>1</v>
      </c>
      <c r="B66" s="5" t="s">
        <v>686</v>
      </c>
      <c r="C66" s="5">
        <v>223103622</v>
      </c>
      <c r="D66" s="5" t="s">
        <v>901</v>
      </c>
      <c r="E66" s="5" t="s">
        <v>607</v>
      </c>
      <c r="F66" s="5">
        <v>47605647</v>
      </c>
      <c r="G66" s="5" t="s">
        <v>906</v>
      </c>
      <c r="H66" s="5">
        <v>175.497975</v>
      </c>
      <c r="I66" s="5">
        <v>4.5172054000000003E-2</v>
      </c>
      <c r="J66" s="5">
        <v>1.15E-3</v>
      </c>
    </row>
    <row r="67" spans="1:10" x14ac:dyDescent="0.35">
      <c r="A67" s="5">
        <v>1</v>
      </c>
      <c r="B67" s="5" t="s">
        <v>686</v>
      </c>
      <c r="C67" s="5">
        <v>223103622</v>
      </c>
      <c r="D67" s="5" t="s">
        <v>901</v>
      </c>
      <c r="E67" s="5" t="s">
        <v>609</v>
      </c>
      <c r="F67" s="5">
        <v>167122817</v>
      </c>
      <c r="G67" s="5" t="s">
        <v>903</v>
      </c>
      <c r="H67" s="5">
        <v>55.980804999999997</v>
      </c>
      <c r="I67" s="5">
        <v>4.3291967000000001E-2</v>
      </c>
      <c r="J67" s="5">
        <v>1.3699999999999999E-3</v>
      </c>
    </row>
    <row r="68" spans="1:10" x14ac:dyDescent="0.35">
      <c r="A68" s="5">
        <v>1</v>
      </c>
      <c r="B68" s="5" t="s">
        <v>576</v>
      </c>
      <c r="C68" s="5">
        <v>256497523</v>
      </c>
      <c r="D68" s="5" t="s">
        <v>900</v>
      </c>
      <c r="E68" s="5" t="s">
        <v>607</v>
      </c>
      <c r="F68" s="5">
        <v>47605647</v>
      </c>
      <c r="G68" s="5" t="s">
        <v>906</v>
      </c>
      <c r="H68" s="5">
        <v>208.891876</v>
      </c>
      <c r="I68" s="5">
        <v>4.3259411999999997E-2</v>
      </c>
      <c r="J68" s="5">
        <v>3.1099999999999999E-3</v>
      </c>
    </row>
    <row r="69" spans="1:10" x14ac:dyDescent="0.35">
      <c r="A69" s="5">
        <v>1</v>
      </c>
      <c r="B69" s="5" t="s">
        <v>634</v>
      </c>
      <c r="C69" s="5">
        <v>9816782</v>
      </c>
      <c r="D69" s="5" t="s">
        <v>906</v>
      </c>
      <c r="E69" s="5" t="s">
        <v>573</v>
      </c>
      <c r="F69" s="5">
        <v>526206</v>
      </c>
      <c r="G69" s="5" t="s">
        <v>904</v>
      </c>
      <c r="H69" s="5">
        <v>9.2905759999999997</v>
      </c>
      <c r="I69" s="5">
        <v>3.9124668000000001E-2</v>
      </c>
      <c r="J69" s="5">
        <v>3.3800000000000002E-3</v>
      </c>
    </row>
    <row r="70" spans="1:10" x14ac:dyDescent="0.35">
      <c r="A70" s="5">
        <v>1</v>
      </c>
      <c r="B70" s="5" t="s">
        <v>635</v>
      </c>
      <c r="C70" s="5">
        <v>229298506</v>
      </c>
      <c r="D70" s="5" t="s">
        <v>905</v>
      </c>
      <c r="E70" s="5" t="s">
        <v>607</v>
      </c>
      <c r="F70" s="5">
        <v>47605647</v>
      </c>
      <c r="G70" s="5" t="s">
        <v>906</v>
      </c>
      <c r="H70" s="5">
        <v>181.692859</v>
      </c>
      <c r="I70" s="5">
        <v>3.8383838000000003E-2</v>
      </c>
      <c r="J70" s="5">
        <v>3.5599999999999998E-3</v>
      </c>
    </row>
    <row r="71" spans="1:10" x14ac:dyDescent="0.35">
      <c r="A71" s="5">
        <v>1</v>
      </c>
      <c r="B71" s="5" t="s">
        <v>509</v>
      </c>
      <c r="C71" s="5">
        <v>166828533</v>
      </c>
      <c r="D71" s="5" t="s">
        <v>900</v>
      </c>
      <c r="E71" s="5" t="s">
        <v>685</v>
      </c>
      <c r="F71" s="5">
        <v>45742103</v>
      </c>
      <c r="G71" s="5" t="s">
        <v>898</v>
      </c>
      <c r="H71" s="5">
        <v>121.08642999999999</v>
      </c>
      <c r="I71" s="5">
        <v>5.1443223000000003E-2</v>
      </c>
      <c r="J71" s="5">
        <v>3.6600000000000001E-3</v>
      </c>
    </row>
    <row r="72" spans="1:10" x14ac:dyDescent="0.35">
      <c r="A72" s="5">
        <v>1</v>
      </c>
      <c r="B72" s="5" t="s">
        <v>687</v>
      </c>
      <c r="C72" s="5">
        <v>288401684</v>
      </c>
      <c r="D72" s="5" t="s">
        <v>907</v>
      </c>
      <c r="E72" s="5" t="s">
        <v>632</v>
      </c>
      <c r="F72" s="5">
        <v>4894592</v>
      </c>
      <c r="G72" s="5" t="s">
        <v>898</v>
      </c>
      <c r="H72" s="5">
        <v>283.507092</v>
      </c>
      <c r="I72" s="5">
        <v>0.11978704499999999</v>
      </c>
      <c r="J72" s="5">
        <v>3.8800000000000002E-3</v>
      </c>
    </row>
    <row r="73" spans="1:10" x14ac:dyDescent="0.35">
      <c r="A73" s="5">
        <v>1</v>
      </c>
      <c r="B73" s="5" t="s">
        <v>597</v>
      </c>
      <c r="C73" s="5">
        <v>298846545</v>
      </c>
      <c r="D73" s="5" t="s">
        <v>901</v>
      </c>
      <c r="E73" s="5" t="s">
        <v>574</v>
      </c>
      <c r="F73" s="5">
        <v>18632092</v>
      </c>
      <c r="G73" s="5" t="s">
        <v>897</v>
      </c>
      <c r="H73" s="5">
        <v>280.21445299999999</v>
      </c>
      <c r="I73" s="5">
        <v>7.8621609999999995E-2</v>
      </c>
      <c r="J73" s="5">
        <v>4.6100000000000004E-3</v>
      </c>
    </row>
    <row r="74" spans="1:10" x14ac:dyDescent="0.35">
      <c r="A74" s="5">
        <v>1</v>
      </c>
      <c r="B74" s="5" t="s">
        <v>577</v>
      </c>
      <c r="C74" s="5">
        <v>281327159</v>
      </c>
      <c r="D74" s="5" t="s">
        <v>899</v>
      </c>
      <c r="E74" s="5" t="s">
        <v>507</v>
      </c>
      <c r="F74" s="5">
        <v>4364322</v>
      </c>
      <c r="G74" s="5" t="s">
        <v>900</v>
      </c>
      <c r="H74" s="5">
        <v>276.96283699999998</v>
      </c>
      <c r="I74" s="5">
        <v>3.6054317000000002E-2</v>
      </c>
      <c r="J74" s="5">
        <v>4.7200000000000002E-3</v>
      </c>
    </row>
    <row r="75" spans="1:10" x14ac:dyDescent="0.35">
      <c r="A75" s="5">
        <v>1</v>
      </c>
      <c r="B75" s="5" t="s">
        <v>576</v>
      </c>
      <c r="C75" s="5">
        <v>256497523</v>
      </c>
      <c r="D75" s="5" t="s">
        <v>900</v>
      </c>
      <c r="E75" s="5" t="s">
        <v>609</v>
      </c>
      <c r="F75" s="5">
        <v>167122817</v>
      </c>
      <c r="G75" s="5" t="s">
        <v>903</v>
      </c>
      <c r="H75" s="5">
        <v>89.374706000000003</v>
      </c>
      <c r="I75" s="5">
        <v>3.7924380000000001E-2</v>
      </c>
      <c r="J75" s="5">
        <v>6.0400000000000002E-3</v>
      </c>
    </row>
    <row r="76" spans="1:10" x14ac:dyDescent="0.35">
      <c r="A76" s="5">
        <v>1</v>
      </c>
      <c r="B76" s="5" t="s">
        <v>635</v>
      </c>
      <c r="C76" s="5">
        <v>229298506</v>
      </c>
      <c r="D76" s="5" t="s">
        <v>905</v>
      </c>
      <c r="E76" s="5" t="s">
        <v>609</v>
      </c>
      <c r="F76" s="5">
        <v>167122817</v>
      </c>
      <c r="G76" s="5" t="s">
        <v>903</v>
      </c>
      <c r="H76" s="5">
        <v>62.175688999999998</v>
      </c>
      <c r="I76" s="5">
        <v>3.3306120000000002E-2</v>
      </c>
      <c r="J76" s="5">
        <v>7.2500000000000004E-3</v>
      </c>
    </row>
    <row r="77" spans="1:10" x14ac:dyDescent="0.35">
      <c r="A77" s="5">
        <v>1</v>
      </c>
      <c r="B77" s="5" t="s">
        <v>636</v>
      </c>
      <c r="C77" s="5">
        <v>299234779</v>
      </c>
      <c r="D77" s="5" t="s">
        <v>901</v>
      </c>
      <c r="E77" s="5" t="s">
        <v>633</v>
      </c>
      <c r="F77" s="5">
        <v>8813899</v>
      </c>
      <c r="G77" s="5" t="s">
        <v>900</v>
      </c>
      <c r="H77" s="5">
        <v>290.42088000000001</v>
      </c>
      <c r="I77" s="5">
        <v>3.2471585999999997E-2</v>
      </c>
      <c r="J77" s="5">
        <v>9.2599999999999991E-3</v>
      </c>
    </row>
    <row r="78" spans="1:10" x14ac:dyDescent="0.35">
      <c r="A78" s="5">
        <v>1</v>
      </c>
      <c r="B78" s="5" t="s">
        <v>597</v>
      </c>
      <c r="C78" s="5">
        <v>298846545</v>
      </c>
      <c r="D78" s="5" t="s">
        <v>901</v>
      </c>
      <c r="E78" s="5" t="s">
        <v>632</v>
      </c>
      <c r="F78" s="5">
        <v>4894592</v>
      </c>
      <c r="G78" s="5" t="s">
        <v>898</v>
      </c>
      <c r="H78" s="5">
        <v>293.951953</v>
      </c>
      <c r="I78" s="5">
        <v>6.6655695000000001E-2</v>
      </c>
      <c r="J78" s="5">
        <v>9.6299999999999997E-3</v>
      </c>
    </row>
    <row r="79" spans="1:10" x14ac:dyDescent="0.35">
      <c r="A79" s="5">
        <v>1</v>
      </c>
      <c r="B79" s="5" t="s">
        <v>509</v>
      </c>
      <c r="C79" s="5">
        <v>166828533</v>
      </c>
      <c r="D79" s="5" t="s">
        <v>900</v>
      </c>
      <c r="E79" s="5" t="s">
        <v>607</v>
      </c>
      <c r="F79" s="5">
        <v>47605647</v>
      </c>
      <c r="G79" s="5" t="s">
        <v>906</v>
      </c>
      <c r="H79" s="5">
        <v>119.222886</v>
      </c>
      <c r="I79" s="5">
        <v>4.0125538000000002E-2</v>
      </c>
      <c r="J79" s="5">
        <v>9.9100000000000004E-3</v>
      </c>
    </row>
    <row r="80" spans="1:10" x14ac:dyDescent="0.35">
      <c r="A80" s="5">
        <v>1</v>
      </c>
      <c r="B80" s="5" t="s">
        <v>607</v>
      </c>
      <c r="C80" s="5">
        <v>47605647</v>
      </c>
      <c r="D80" s="5" t="s">
        <v>906</v>
      </c>
      <c r="E80" s="5" t="s">
        <v>507</v>
      </c>
      <c r="F80" s="5">
        <v>4364322</v>
      </c>
      <c r="G80" s="5" t="s">
        <v>900</v>
      </c>
      <c r="H80" s="5">
        <v>43.241325000000003</v>
      </c>
      <c r="I80" s="5">
        <v>4.2437304000000002E-2</v>
      </c>
      <c r="J80" s="5">
        <v>9.92E-3</v>
      </c>
    </row>
    <row r="81" spans="1:10" x14ac:dyDescent="0.35">
      <c r="A81" s="5">
        <v>1</v>
      </c>
      <c r="B81" s="5" t="s">
        <v>687</v>
      </c>
      <c r="C81" s="5">
        <v>288401684</v>
      </c>
      <c r="D81" s="5" t="s">
        <v>907</v>
      </c>
      <c r="E81" s="5" t="s">
        <v>635</v>
      </c>
      <c r="F81" s="5">
        <v>229298506</v>
      </c>
      <c r="G81" s="5" t="s">
        <v>905</v>
      </c>
      <c r="H81" s="5">
        <v>59.103178</v>
      </c>
      <c r="I81" s="5">
        <v>9.5108694999999993E-2</v>
      </c>
      <c r="J81" s="5">
        <v>1.061E-2</v>
      </c>
    </row>
    <row r="82" spans="1:10" x14ac:dyDescent="0.35">
      <c r="A82" s="5">
        <v>1</v>
      </c>
      <c r="B82" s="5" t="s">
        <v>609</v>
      </c>
      <c r="C82" s="5">
        <v>167122817</v>
      </c>
      <c r="D82" s="5" t="s">
        <v>903</v>
      </c>
      <c r="E82" s="5" t="s">
        <v>574</v>
      </c>
      <c r="F82" s="5">
        <v>18632092</v>
      </c>
      <c r="G82" s="5" t="s">
        <v>897</v>
      </c>
      <c r="H82" s="5">
        <v>148.490725</v>
      </c>
      <c r="I82" s="5">
        <v>3.6141739999999999E-2</v>
      </c>
      <c r="J82" s="5">
        <v>1.1560000000000001E-2</v>
      </c>
    </row>
    <row r="83" spans="1:10" x14ac:dyDescent="0.35">
      <c r="A83" s="5">
        <v>1</v>
      </c>
      <c r="B83" s="5" t="s">
        <v>510</v>
      </c>
      <c r="C83" s="5">
        <v>226162692</v>
      </c>
      <c r="D83" s="5" t="s">
        <v>902</v>
      </c>
      <c r="E83" s="5" t="s">
        <v>685</v>
      </c>
      <c r="F83" s="5">
        <v>45742103</v>
      </c>
      <c r="G83" s="5" t="s">
        <v>898</v>
      </c>
      <c r="H83" s="5">
        <v>180.42058900000001</v>
      </c>
      <c r="I83" s="5">
        <v>4.8470224999999999E-2</v>
      </c>
      <c r="J83" s="5">
        <v>1.323E-2</v>
      </c>
    </row>
    <row r="84" spans="1:10" x14ac:dyDescent="0.35">
      <c r="A84" s="5">
        <v>1</v>
      </c>
      <c r="B84" s="5" t="s">
        <v>577</v>
      </c>
      <c r="C84" s="5">
        <v>281327159</v>
      </c>
      <c r="D84" s="5" t="s">
        <v>899</v>
      </c>
      <c r="E84" s="5" t="s">
        <v>509</v>
      </c>
      <c r="F84" s="5">
        <v>166828533</v>
      </c>
      <c r="G84" s="5" t="s">
        <v>900</v>
      </c>
      <c r="H84" s="5">
        <v>114.498626</v>
      </c>
      <c r="I84" s="5">
        <v>2.7294135000000001E-2</v>
      </c>
      <c r="J84" s="5">
        <v>1.4579999999999999E-2</v>
      </c>
    </row>
    <row r="85" spans="1:10" x14ac:dyDescent="0.35">
      <c r="A85" s="5">
        <v>1</v>
      </c>
      <c r="B85" s="5" t="s">
        <v>509</v>
      </c>
      <c r="C85" s="5">
        <v>166828533</v>
      </c>
      <c r="D85" s="5" t="s">
        <v>900</v>
      </c>
      <c r="E85" s="5" t="s">
        <v>573</v>
      </c>
      <c r="F85" s="5">
        <v>526206</v>
      </c>
      <c r="G85" s="5" t="s">
        <v>904</v>
      </c>
      <c r="H85" s="5">
        <v>166.30232699999999</v>
      </c>
      <c r="I85" s="5">
        <v>2.8675748000000001E-2</v>
      </c>
      <c r="J85" s="5">
        <v>1.4710000000000001E-2</v>
      </c>
    </row>
    <row r="86" spans="1:10" x14ac:dyDescent="0.35">
      <c r="A86" s="5">
        <v>1</v>
      </c>
      <c r="B86" s="5" t="s">
        <v>608</v>
      </c>
      <c r="C86" s="5">
        <v>102167495</v>
      </c>
      <c r="D86" s="5" t="s">
        <v>901</v>
      </c>
      <c r="E86" s="5" t="s">
        <v>574</v>
      </c>
      <c r="F86" s="5">
        <v>18632092</v>
      </c>
      <c r="G86" s="5" t="s">
        <v>897</v>
      </c>
      <c r="H86" s="5">
        <v>83.535403000000002</v>
      </c>
      <c r="I86" s="5">
        <v>3.0171244999999999E-2</v>
      </c>
      <c r="J86" s="5">
        <v>1.478E-2</v>
      </c>
    </row>
    <row r="87" spans="1:10" x14ac:dyDescent="0.35">
      <c r="A87" s="5">
        <v>1</v>
      </c>
      <c r="B87" s="5" t="s">
        <v>687</v>
      </c>
      <c r="C87" s="5">
        <v>288401684</v>
      </c>
      <c r="D87" s="5" t="s">
        <v>907</v>
      </c>
      <c r="E87" s="5" t="s">
        <v>607</v>
      </c>
      <c r="F87" s="5">
        <v>47605647</v>
      </c>
      <c r="G87" s="5" t="s">
        <v>906</v>
      </c>
      <c r="H87" s="5">
        <v>240.79603700000001</v>
      </c>
      <c r="I87" s="5">
        <v>9.5516569999999995E-2</v>
      </c>
      <c r="J87" s="5">
        <v>1.503E-2</v>
      </c>
    </row>
    <row r="88" spans="1:10" x14ac:dyDescent="0.35">
      <c r="A88" s="5">
        <v>1</v>
      </c>
      <c r="B88" s="5" t="s">
        <v>597</v>
      </c>
      <c r="C88" s="5">
        <v>298846545</v>
      </c>
      <c r="D88" s="5" t="s">
        <v>901</v>
      </c>
      <c r="E88" s="5" t="s">
        <v>577</v>
      </c>
      <c r="F88" s="5">
        <v>281327159</v>
      </c>
      <c r="G88" s="5" t="s">
        <v>899</v>
      </c>
      <c r="H88" s="5">
        <v>17.519386000000001</v>
      </c>
      <c r="I88" s="5">
        <v>5.1907967999999999E-2</v>
      </c>
      <c r="J88" s="5">
        <v>1.511E-2</v>
      </c>
    </row>
    <row r="89" spans="1:10" x14ac:dyDescent="0.35">
      <c r="A89" s="5">
        <v>1</v>
      </c>
      <c r="B89" s="5" t="s">
        <v>608</v>
      </c>
      <c r="C89" s="5">
        <v>102167495</v>
      </c>
      <c r="D89" s="5" t="s">
        <v>901</v>
      </c>
      <c r="E89" s="5" t="s">
        <v>633</v>
      </c>
      <c r="F89" s="5">
        <v>8813899</v>
      </c>
      <c r="G89" s="5" t="s">
        <v>900</v>
      </c>
      <c r="H89" s="5">
        <v>93.353595999999996</v>
      </c>
      <c r="I89" s="5">
        <v>2.8571428999999999E-2</v>
      </c>
      <c r="J89" s="5">
        <v>1.5869999999999999E-2</v>
      </c>
    </row>
    <row r="90" spans="1:10" x14ac:dyDescent="0.35">
      <c r="A90" s="5">
        <v>1</v>
      </c>
      <c r="B90" s="5" t="s">
        <v>596</v>
      </c>
      <c r="C90" s="5">
        <v>30171105</v>
      </c>
      <c r="D90" s="5" t="s">
        <v>900</v>
      </c>
      <c r="E90" s="5" t="s">
        <v>574</v>
      </c>
      <c r="F90" s="5">
        <v>18632092</v>
      </c>
      <c r="G90" s="5" t="s">
        <v>897</v>
      </c>
      <c r="H90" s="5">
        <v>11.539013000000001</v>
      </c>
      <c r="I90" s="5">
        <v>6.9345030000000002E-2</v>
      </c>
      <c r="J90" s="5">
        <v>1.7979999999999999E-2</v>
      </c>
    </row>
    <row r="91" spans="1:10" x14ac:dyDescent="0.35">
      <c r="A91" s="5">
        <v>1</v>
      </c>
      <c r="B91" s="5" t="s">
        <v>609</v>
      </c>
      <c r="C91" s="5">
        <v>167122817</v>
      </c>
      <c r="D91" s="5" t="s">
        <v>903</v>
      </c>
      <c r="E91" s="5" t="s">
        <v>596</v>
      </c>
      <c r="F91" s="5">
        <v>30171105</v>
      </c>
      <c r="G91" s="5" t="s">
        <v>900</v>
      </c>
      <c r="H91" s="5">
        <v>136.95171199999999</v>
      </c>
      <c r="I91" s="5">
        <v>6.4743734999999997E-2</v>
      </c>
      <c r="J91" s="5">
        <v>1.8169999999999999E-2</v>
      </c>
    </row>
    <row r="92" spans="1:10" x14ac:dyDescent="0.35">
      <c r="A92" s="5">
        <v>1</v>
      </c>
      <c r="B92" s="5" t="s">
        <v>635</v>
      </c>
      <c r="C92" s="5">
        <v>229298506</v>
      </c>
      <c r="D92" s="5" t="s">
        <v>905</v>
      </c>
      <c r="E92" s="5" t="s">
        <v>633</v>
      </c>
      <c r="F92" s="5">
        <v>8813899</v>
      </c>
      <c r="G92" s="5" t="s">
        <v>900</v>
      </c>
      <c r="H92" s="5">
        <v>220.48460700000001</v>
      </c>
      <c r="I92" s="5">
        <v>3.5214330000000002E-2</v>
      </c>
      <c r="J92" s="5">
        <v>1.9879999999999998E-2</v>
      </c>
    </row>
    <row r="93" spans="1:10" x14ac:dyDescent="0.35">
      <c r="A93" s="5">
        <v>1</v>
      </c>
      <c r="B93" s="5" t="s">
        <v>636</v>
      </c>
      <c r="C93" s="5">
        <v>299234779</v>
      </c>
      <c r="D93" s="5" t="s">
        <v>901</v>
      </c>
      <c r="E93" s="5" t="s">
        <v>685</v>
      </c>
      <c r="F93" s="5">
        <v>45742103</v>
      </c>
      <c r="G93" s="5" t="s">
        <v>898</v>
      </c>
      <c r="H93" s="5">
        <v>253.49267599999999</v>
      </c>
      <c r="I93" s="5">
        <v>2.7430798999999999E-2</v>
      </c>
      <c r="J93" s="5">
        <v>2.2110000000000001E-2</v>
      </c>
    </row>
    <row r="94" spans="1:10" x14ac:dyDescent="0.35">
      <c r="A94" s="5">
        <v>1</v>
      </c>
      <c r="B94" s="5" t="s">
        <v>507</v>
      </c>
      <c r="C94" s="5">
        <v>4364322</v>
      </c>
      <c r="D94" s="5" t="s">
        <v>900</v>
      </c>
      <c r="E94" s="5" t="s">
        <v>573</v>
      </c>
      <c r="F94" s="5">
        <v>526206</v>
      </c>
      <c r="G94" s="5" t="s">
        <v>904</v>
      </c>
      <c r="H94" s="5">
        <v>3.8381159999999999</v>
      </c>
      <c r="I94" s="5">
        <v>2.7974656000000001E-2</v>
      </c>
      <c r="J94" s="5">
        <v>2.3810000000000001E-2</v>
      </c>
    </row>
    <row r="95" spans="1:10" x14ac:dyDescent="0.35">
      <c r="A95" s="5">
        <v>1</v>
      </c>
      <c r="B95" s="5" t="s">
        <v>608</v>
      </c>
      <c r="C95" s="5">
        <v>102167495</v>
      </c>
      <c r="D95" s="5" t="s">
        <v>901</v>
      </c>
      <c r="E95" s="5" t="s">
        <v>632</v>
      </c>
      <c r="F95" s="5">
        <v>4894592</v>
      </c>
      <c r="G95" s="5" t="s">
        <v>898</v>
      </c>
      <c r="H95" s="5">
        <v>97.272902999999999</v>
      </c>
      <c r="I95" s="5">
        <v>2.6900292999999999E-2</v>
      </c>
      <c r="J95" s="5">
        <v>2.4400000000000002E-2</v>
      </c>
    </row>
    <row r="96" spans="1:10" x14ac:dyDescent="0.35">
      <c r="A96" s="5">
        <v>1</v>
      </c>
      <c r="B96" s="5" t="s">
        <v>509</v>
      </c>
      <c r="C96" s="5">
        <v>166828533</v>
      </c>
      <c r="D96" s="5" t="s">
        <v>900</v>
      </c>
      <c r="E96" s="5" t="s">
        <v>632</v>
      </c>
      <c r="F96" s="5">
        <v>4894592</v>
      </c>
      <c r="G96" s="5" t="s">
        <v>898</v>
      </c>
      <c r="H96" s="5">
        <v>161.933941</v>
      </c>
      <c r="I96" s="5">
        <v>2.6888272000000001E-2</v>
      </c>
      <c r="J96" s="5">
        <v>2.4899999999999999E-2</v>
      </c>
    </row>
    <row r="97" spans="1:10" x14ac:dyDescent="0.35">
      <c r="A97" s="5">
        <v>1</v>
      </c>
      <c r="B97" s="5" t="s">
        <v>577</v>
      </c>
      <c r="C97" s="5">
        <v>281327159</v>
      </c>
      <c r="D97" s="5" t="s">
        <v>899</v>
      </c>
      <c r="E97" s="5" t="s">
        <v>634</v>
      </c>
      <c r="F97" s="5">
        <v>9816782</v>
      </c>
      <c r="G97" s="5" t="s">
        <v>906</v>
      </c>
      <c r="H97" s="5">
        <v>271.51037700000001</v>
      </c>
      <c r="I97" s="5">
        <v>2.4456829999999999E-2</v>
      </c>
      <c r="J97" s="5">
        <v>2.5260000000000001E-2</v>
      </c>
    </row>
    <row r="98" spans="1:10" x14ac:dyDescent="0.35">
      <c r="A98" s="5">
        <v>1</v>
      </c>
      <c r="B98" s="5" t="s">
        <v>635</v>
      </c>
      <c r="C98" s="5">
        <v>229298506</v>
      </c>
      <c r="D98" s="5" t="s">
        <v>905</v>
      </c>
      <c r="E98" s="5" t="s">
        <v>575</v>
      </c>
      <c r="F98" s="5">
        <v>44382163</v>
      </c>
      <c r="G98" s="5" t="s">
        <v>900</v>
      </c>
      <c r="H98" s="5">
        <v>184.91634300000001</v>
      </c>
      <c r="I98" s="5">
        <v>3.2846924E-2</v>
      </c>
      <c r="J98" s="5">
        <v>2.5360000000000001E-2</v>
      </c>
    </row>
    <row r="99" spans="1:10" x14ac:dyDescent="0.35">
      <c r="A99" s="5">
        <v>1</v>
      </c>
      <c r="B99" s="5" t="s">
        <v>633</v>
      </c>
      <c r="C99" s="5">
        <v>8813899</v>
      </c>
      <c r="D99" s="5" t="s">
        <v>900</v>
      </c>
      <c r="E99" s="5" t="s">
        <v>507</v>
      </c>
      <c r="F99" s="5">
        <v>4364322</v>
      </c>
      <c r="G99" s="5" t="s">
        <v>900</v>
      </c>
      <c r="H99" s="5">
        <v>4.4495769999999997</v>
      </c>
      <c r="I99" s="5">
        <v>2.6772263000000001E-2</v>
      </c>
      <c r="J99" s="5">
        <v>2.8219999999999999E-2</v>
      </c>
    </row>
    <row r="100" spans="1:10" x14ac:dyDescent="0.35">
      <c r="A100" s="5">
        <v>1</v>
      </c>
      <c r="B100" s="5" t="s">
        <v>636</v>
      </c>
      <c r="C100" s="5">
        <v>299234779</v>
      </c>
      <c r="D100" s="5" t="s">
        <v>901</v>
      </c>
      <c r="E100" s="5" t="s">
        <v>575</v>
      </c>
      <c r="F100" s="5">
        <v>44382163</v>
      </c>
      <c r="G100" s="5" t="s">
        <v>900</v>
      </c>
      <c r="H100" s="5">
        <v>254.85261600000001</v>
      </c>
      <c r="I100" s="5">
        <v>2.3804243999999999E-2</v>
      </c>
      <c r="J100" s="5">
        <v>2.8510000000000001E-2</v>
      </c>
    </row>
    <row r="101" spans="1:10" x14ac:dyDescent="0.35">
      <c r="A101" s="5">
        <v>1</v>
      </c>
      <c r="B101" s="5" t="s">
        <v>577</v>
      </c>
      <c r="C101" s="5">
        <v>281327159</v>
      </c>
      <c r="D101" s="5" t="s">
        <v>899</v>
      </c>
      <c r="E101" s="5" t="s">
        <v>608</v>
      </c>
      <c r="F101" s="5">
        <v>102167495</v>
      </c>
      <c r="G101" s="5" t="s">
        <v>901</v>
      </c>
      <c r="H101" s="5">
        <v>179.15966399999999</v>
      </c>
      <c r="I101" s="5">
        <v>2.4973315999999999E-2</v>
      </c>
      <c r="J101" s="5">
        <v>3.0079999999999999E-2</v>
      </c>
    </row>
    <row r="102" spans="1:10" x14ac:dyDescent="0.35">
      <c r="A102" s="5">
        <v>1</v>
      </c>
      <c r="B102" s="5" t="s">
        <v>576</v>
      </c>
      <c r="C102" s="5">
        <v>256497523</v>
      </c>
      <c r="D102" s="5" t="s">
        <v>900</v>
      </c>
      <c r="E102" s="5" t="s">
        <v>635</v>
      </c>
      <c r="F102" s="5">
        <v>229298506</v>
      </c>
      <c r="G102" s="5" t="s">
        <v>905</v>
      </c>
      <c r="H102" s="5">
        <v>27.199017000000001</v>
      </c>
      <c r="I102" s="5">
        <v>2.9284207E-2</v>
      </c>
      <c r="J102" s="5">
        <v>3.1130000000000001E-2</v>
      </c>
    </row>
    <row r="103" spans="1:10" x14ac:dyDescent="0.35">
      <c r="A103" s="5">
        <v>1</v>
      </c>
      <c r="B103" s="5" t="s">
        <v>597</v>
      </c>
      <c r="C103" s="5">
        <v>298846545</v>
      </c>
      <c r="D103" s="5" t="s">
        <v>901</v>
      </c>
      <c r="E103" s="5" t="s">
        <v>687</v>
      </c>
      <c r="F103" s="5">
        <v>288401684</v>
      </c>
      <c r="G103" s="5" t="s">
        <v>907</v>
      </c>
      <c r="H103" s="5">
        <v>10.444861</v>
      </c>
      <c r="I103" s="5">
        <v>0.12025936</v>
      </c>
      <c r="J103" s="5">
        <v>3.9219999999999998E-2</v>
      </c>
    </row>
    <row r="104" spans="1:10" x14ac:dyDescent="0.35">
      <c r="A104" s="5">
        <v>1</v>
      </c>
      <c r="B104" s="5" t="s">
        <v>509</v>
      </c>
      <c r="C104" s="5">
        <v>166828533</v>
      </c>
      <c r="D104" s="5" t="s">
        <v>900</v>
      </c>
      <c r="E104" s="5" t="s">
        <v>596</v>
      </c>
      <c r="F104" s="5">
        <v>30171105</v>
      </c>
      <c r="G104" s="5" t="s">
        <v>900</v>
      </c>
      <c r="H104" s="5">
        <v>136.65742800000001</v>
      </c>
      <c r="I104" s="5">
        <v>5.397714E-2</v>
      </c>
      <c r="J104" s="5">
        <v>4.1919999999999999E-2</v>
      </c>
    </row>
    <row r="105" spans="1:10" x14ac:dyDescent="0.35">
      <c r="A105" s="5">
        <v>1</v>
      </c>
      <c r="B105" s="5" t="s">
        <v>606</v>
      </c>
      <c r="C105" s="5">
        <v>41644599</v>
      </c>
      <c r="D105" s="5" t="s">
        <v>901</v>
      </c>
      <c r="E105" s="5" t="s">
        <v>507</v>
      </c>
      <c r="F105" s="5">
        <v>4364322</v>
      </c>
      <c r="G105" s="5" t="s">
        <v>900</v>
      </c>
      <c r="H105" s="5">
        <v>37.280276999999998</v>
      </c>
      <c r="I105" s="5">
        <v>3.2781976999999997E-2</v>
      </c>
      <c r="J105" s="5">
        <v>4.317E-2</v>
      </c>
    </row>
    <row r="106" spans="1:10" x14ac:dyDescent="0.35">
      <c r="A106" s="5">
        <v>1</v>
      </c>
      <c r="B106" s="5" t="s">
        <v>636</v>
      </c>
      <c r="C106" s="5">
        <v>299234779</v>
      </c>
      <c r="D106" s="5" t="s">
        <v>901</v>
      </c>
      <c r="E106" s="5" t="s">
        <v>686</v>
      </c>
      <c r="F106" s="5">
        <v>223103622</v>
      </c>
      <c r="G106" s="5" t="s">
        <v>901</v>
      </c>
      <c r="H106" s="5">
        <v>76.131157000000002</v>
      </c>
      <c r="I106" s="5">
        <v>2.0474962999999999E-2</v>
      </c>
      <c r="J106" s="5">
        <v>4.8189999999999997E-2</v>
      </c>
    </row>
    <row r="107" spans="1:10" x14ac:dyDescent="0.35">
      <c r="A107" s="5">
        <v>1</v>
      </c>
      <c r="B107" s="5" t="s">
        <v>609</v>
      </c>
      <c r="C107" s="5">
        <v>167122817</v>
      </c>
      <c r="D107" s="5" t="s">
        <v>903</v>
      </c>
      <c r="E107" s="5" t="s">
        <v>633</v>
      </c>
      <c r="F107" s="5">
        <v>8813899</v>
      </c>
      <c r="G107" s="5" t="s">
        <v>900</v>
      </c>
      <c r="H107" s="5">
        <v>158.30891800000001</v>
      </c>
      <c r="I107" s="5">
        <v>2.4900839000000001E-2</v>
      </c>
      <c r="J107" s="5">
        <v>4.8820000000000002E-2</v>
      </c>
    </row>
    <row r="108" spans="1:10" x14ac:dyDescent="0.35">
      <c r="A108" s="5">
        <v>2</v>
      </c>
      <c r="B108" s="5" t="s">
        <v>587</v>
      </c>
      <c r="C108" s="5">
        <v>148258414</v>
      </c>
      <c r="D108" s="5" t="s">
        <v>906</v>
      </c>
      <c r="E108" s="5" t="s">
        <v>586</v>
      </c>
      <c r="F108" s="5">
        <v>142698487</v>
      </c>
      <c r="G108" s="5" t="s">
        <v>900</v>
      </c>
      <c r="H108" s="5">
        <v>5.5599270000000001</v>
      </c>
      <c r="I108" s="5">
        <v>0.88948260000000001</v>
      </c>
      <c r="J108" s="5">
        <v>1.7758000000000001E-38</v>
      </c>
    </row>
    <row r="109" spans="1:10" x14ac:dyDescent="0.35">
      <c r="A109" s="5">
        <v>2</v>
      </c>
      <c r="B109" s="5" t="s">
        <v>587</v>
      </c>
      <c r="C109" s="5">
        <v>148258414</v>
      </c>
      <c r="D109" s="5" t="s">
        <v>906</v>
      </c>
      <c r="E109" s="5" t="s">
        <v>715</v>
      </c>
      <c r="F109" s="5">
        <v>111575355</v>
      </c>
      <c r="G109" s="5" t="s">
        <v>897</v>
      </c>
      <c r="H109" s="5">
        <v>36.683059</v>
      </c>
      <c r="I109" s="5">
        <v>0.63269233999999996</v>
      </c>
      <c r="J109" s="5">
        <v>3.8670999999999997E-30</v>
      </c>
    </row>
    <row r="110" spans="1:10" x14ac:dyDescent="0.35">
      <c r="A110" s="5">
        <v>2</v>
      </c>
      <c r="B110" s="5" t="s">
        <v>537</v>
      </c>
      <c r="C110" s="5">
        <v>162769770</v>
      </c>
      <c r="D110" s="5" t="s">
        <v>899</v>
      </c>
      <c r="E110" s="5" t="s">
        <v>655</v>
      </c>
      <c r="F110" s="5">
        <v>162563267</v>
      </c>
      <c r="G110" s="5" t="s">
        <v>900</v>
      </c>
      <c r="H110" s="5">
        <v>0.20650299999999999</v>
      </c>
      <c r="I110" s="5">
        <v>0.60911780000000004</v>
      </c>
      <c r="J110" s="5">
        <v>3.8809999999999998E-30</v>
      </c>
    </row>
    <row r="111" spans="1:10" x14ac:dyDescent="0.35">
      <c r="A111" s="5">
        <v>2</v>
      </c>
      <c r="B111" s="5" t="s">
        <v>586</v>
      </c>
      <c r="C111" s="5">
        <v>142698487</v>
      </c>
      <c r="D111" s="5" t="s">
        <v>900</v>
      </c>
      <c r="E111" s="5" t="s">
        <v>715</v>
      </c>
      <c r="F111" s="5">
        <v>111575355</v>
      </c>
      <c r="G111" s="5" t="s">
        <v>897</v>
      </c>
      <c r="H111" s="5">
        <v>31.123131999999998</v>
      </c>
      <c r="I111" s="5">
        <v>0.5760672</v>
      </c>
      <c r="J111" s="5">
        <v>6.8647000000000007E-27</v>
      </c>
    </row>
    <row r="112" spans="1:10" x14ac:dyDescent="0.35">
      <c r="A112" s="5">
        <v>2</v>
      </c>
      <c r="B112" s="5" t="s">
        <v>655</v>
      </c>
      <c r="C112" s="5">
        <v>162563267</v>
      </c>
      <c r="D112" s="5" t="s">
        <v>900</v>
      </c>
      <c r="E112" s="5" t="s">
        <v>587</v>
      </c>
      <c r="F112" s="5">
        <v>148258414</v>
      </c>
      <c r="G112" s="5" t="s">
        <v>906</v>
      </c>
      <c r="H112" s="5">
        <v>14.304853</v>
      </c>
      <c r="I112" s="5">
        <v>0.58818400000000004</v>
      </c>
      <c r="J112" s="5">
        <v>1.9874000000000001E-26</v>
      </c>
    </row>
    <row r="113" spans="1:10" x14ac:dyDescent="0.35">
      <c r="A113" s="5">
        <v>2</v>
      </c>
      <c r="B113" s="5" t="s">
        <v>537</v>
      </c>
      <c r="C113" s="5">
        <v>162769770</v>
      </c>
      <c r="D113" s="5" t="s">
        <v>899</v>
      </c>
      <c r="E113" s="5" t="s">
        <v>587</v>
      </c>
      <c r="F113" s="5">
        <v>148258414</v>
      </c>
      <c r="G113" s="5" t="s">
        <v>906</v>
      </c>
      <c r="H113" s="5">
        <v>14.511355999999999</v>
      </c>
      <c r="I113" s="5">
        <v>0.47463083</v>
      </c>
      <c r="J113" s="5">
        <v>1.6580000000000001E-23</v>
      </c>
    </row>
    <row r="114" spans="1:10" x14ac:dyDescent="0.35">
      <c r="A114" s="5">
        <v>2</v>
      </c>
      <c r="B114" s="5" t="s">
        <v>655</v>
      </c>
      <c r="C114" s="5">
        <v>162563267</v>
      </c>
      <c r="D114" s="5" t="s">
        <v>900</v>
      </c>
      <c r="E114" s="5" t="s">
        <v>586</v>
      </c>
      <c r="F114" s="5">
        <v>142698487</v>
      </c>
      <c r="G114" s="5" t="s">
        <v>900</v>
      </c>
      <c r="H114" s="5">
        <v>19.86478</v>
      </c>
      <c r="I114" s="5">
        <v>0.52124864000000004</v>
      </c>
      <c r="J114" s="5">
        <v>5.5294999999999999E-23</v>
      </c>
    </row>
    <row r="115" spans="1:10" x14ac:dyDescent="0.35">
      <c r="A115" s="5">
        <v>2</v>
      </c>
      <c r="B115" s="5" t="s">
        <v>655</v>
      </c>
      <c r="C115" s="5">
        <v>162563267</v>
      </c>
      <c r="D115" s="5" t="s">
        <v>900</v>
      </c>
      <c r="E115" s="5" t="s">
        <v>612</v>
      </c>
      <c r="F115" s="5">
        <v>70406243</v>
      </c>
      <c r="G115" s="5" t="s">
        <v>904</v>
      </c>
      <c r="H115" s="5">
        <v>92.157024000000007</v>
      </c>
      <c r="I115" s="5">
        <v>0.44554332000000002</v>
      </c>
      <c r="J115" s="5">
        <v>5.7347000000000003E-22</v>
      </c>
    </row>
    <row r="116" spans="1:10" x14ac:dyDescent="0.35">
      <c r="A116" s="5">
        <v>2</v>
      </c>
      <c r="B116" s="5" t="s">
        <v>587</v>
      </c>
      <c r="C116" s="5">
        <v>148258414</v>
      </c>
      <c r="D116" s="5" t="s">
        <v>906</v>
      </c>
      <c r="E116" s="5" t="s">
        <v>694</v>
      </c>
      <c r="F116" s="5">
        <v>128062446</v>
      </c>
      <c r="G116" s="5" t="s">
        <v>900</v>
      </c>
      <c r="H116" s="5">
        <v>20.195968000000001</v>
      </c>
      <c r="I116" s="5">
        <v>0.56210720000000003</v>
      </c>
      <c r="J116" s="5">
        <v>1.5497999999999999E-21</v>
      </c>
    </row>
    <row r="117" spans="1:10" x14ac:dyDescent="0.35">
      <c r="A117" s="5">
        <v>2</v>
      </c>
      <c r="B117" s="5" t="s">
        <v>586</v>
      </c>
      <c r="C117" s="5">
        <v>142698487</v>
      </c>
      <c r="D117" s="5" t="s">
        <v>900</v>
      </c>
      <c r="E117" s="5" t="s">
        <v>694</v>
      </c>
      <c r="F117" s="5">
        <v>128062446</v>
      </c>
      <c r="G117" s="5" t="s">
        <v>900</v>
      </c>
      <c r="H117" s="5">
        <v>14.636041000000001</v>
      </c>
      <c r="I117" s="5">
        <v>0.51935195999999995</v>
      </c>
      <c r="J117" s="5">
        <v>4.9065999999999998E-20</v>
      </c>
    </row>
    <row r="118" spans="1:10" x14ac:dyDescent="0.35">
      <c r="A118" s="5">
        <v>2</v>
      </c>
      <c r="B118" s="5" t="s">
        <v>655</v>
      </c>
      <c r="C118" s="5">
        <v>162563267</v>
      </c>
      <c r="D118" s="5" t="s">
        <v>900</v>
      </c>
      <c r="E118" s="5" t="s">
        <v>694</v>
      </c>
      <c r="F118" s="5">
        <v>128062446</v>
      </c>
      <c r="G118" s="5" t="s">
        <v>900</v>
      </c>
      <c r="H118" s="5">
        <v>34.500821000000002</v>
      </c>
      <c r="I118" s="5">
        <v>0.43966623999999999</v>
      </c>
      <c r="J118" s="5">
        <v>9.2046000000000001E-20</v>
      </c>
    </row>
    <row r="119" spans="1:10" x14ac:dyDescent="0.35">
      <c r="A119" s="5">
        <v>2</v>
      </c>
      <c r="B119" s="5" t="s">
        <v>537</v>
      </c>
      <c r="C119" s="5">
        <v>162769770</v>
      </c>
      <c r="D119" s="5" t="s">
        <v>899</v>
      </c>
      <c r="E119" s="5" t="s">
        <v>586</v>
      </c>
      <c r="F119" s="5">
        <v>142698487</v>
      </c>
      <c r="G119" s="5" t="s">
        <v>900</v>
      </c>
      <c r="H119" s="5">
        <v>20.071283000000001</v>
      </c>
      <c r="I119" s="5">
        <v>0.40373619999999999</v>
      </c>
      <c r="J119" s="5">
        <v>3.6059999999999998E-19</v>
      </c>
    </row>
    <row r="120" spans="1:10" x14ac:dyDescent="0.35">
      <c r="A120" s="5">
        <v>2</v>
      </c>
      <c r="B120" s="5" t="s">
        <v>694</v>
      </c>
      <c r="C120" s="5">
        <v>128062446</v>
      </c>
      <c r="D120" s="5" t="s">
        <v>900</v>
      </c>
      <c r="E120" s="5" t="s">
        <v>715</v>
      </c>
      <c r="F120" s="5">
        <v>111575355</v>
      </c>
      <c r="G120" s="5" t="s">
        <v>897</v>
      </c>
      <c r="H120" s="5">
        <v>16.487090999999999</v>
      </c>
      <c r="I120" s="5">
        <v>0.38447267000000002</v>
      </c>
      <c r="J120" s="5">
        <v>3.7262000000000002E-18</v>
      </c>
    </row>
    <row r="121" spans="1:10" x14ac:dyDescent="0.35">
      <c r="A121" s="5">
        <v>2</v>
      </c>
      <c r="B121" s="5" t="s">
        <v>537</v>
      </c>
      <c r="C121" s="5">
        <v>162769770</v>
      </c>
      <c r="D121" s="5" t="s">
        <v>899</v>
      </c>
      <c r="E121" s="5" t="s">
        <v>536</v>
      </c>
      <c r="F121" s="5">
        <v>162693680</v>
      </c>
      <c r="G121" s="5" t="s">
        <v>904</v>
      </c>
      <c r="H121" s="5">
        <v>7.6090000000000005E-2</v>
      </c>
      <c r="I121" s="5">
        <v>0.31296992000000001</v>
      </c>
      <c r="J121" s="5">
        <v>6.7249000000000001E-16</v>
      </c>
    </row>
    <row r="122" spans="1:10" x14ac:dyDescent="0.35">
      <c r="A122" s="5">
        <v>2</v>
      </c>
      <c r="B122" s="5" t="s">
        <v>587</v>
      </c>
      <c r="C122" s="5">
        <v>148258414</v>
      </c>
      <c r="D122" s="5" t="s">
        <v>906</v>
      </c>
      <c r="E122" s="5" t="s">
        <v>650</v>
      </c>
      <c r="F122" s="5">
        <v>18283754</v>
      </c>
      <c r="G122" s="5" t="s">
        <v>900</v>
      </c>
      <c r="H122" s="5">
        <v>129.97466</v>
      </c>
      <c r="I122" s="5">
        <v>0.28325440000000002</v>
      </c>
      <c r="J122" s="5">
        <v>7.1546999999999997E-16</v>
      </c>
    </row>
    <row r="123" spans="1:10" x14ac:dyDescent="0.35">
      <c r="A123" s="5">
        <v>2</v>
      </c>
      <c r="B123" s="5" t="s">
        <v>586</v>
      </c>
      <c r="C123" s="5">
        <v>142698487</v>
      </c>
      <c r="D123" s="5" t="s">
        <v>900</v>
      </c>
      <c r="E123" s="5" t="s">
        <v>650</v>
      </c>
      <c r="F123" s="5">
        <v>18283754</v>
      </c>
      <c r="G123" s="5" t="s">
        <v>900</v>
      </c>
      <c r="H123" s="5">
        <v>124.414733</v>
      </c>
      <c r="I123" s="5">
        <v>0.28162324</v>
      </c>
      <c r="J123" s="5">
        <v>7.2814000000000003E-16</v>
      </c>
    </row>
    <row r="124" spans="1:10" x14ac:dyDescent="0.35">
      <c r="A124" s="5">
        <v>2</v>
      </c>
      <c r="B124" s="5" t="s">
        <v>655</v>
      </c>
      <c r="C124" s="5">
        <v>162563267</v>
      </c>
      <c r="D124" s="5" t="s">
        <v>900</v>
      </c>
      <c r="E124" s="5" t="s">
        <v>715</v>
      </c>
      <c r="F124" s="5">
        <v>111575355</v>
      </c>
      <c r="G124" s="5" t="s">
        <v>897</v>
      </c>
      <c r="H124" s="5">
        <v>50.987912000000001</v>
      </c>
      <c r="I124" s="5">
        <v>0.3389161</v>
      </c>
      <c r="J124" s="5">
        <v>9.1340000000000001E-16</v>
      </c>
    </row>
    <row r="125" spans="1:10" x14ac:dyDescent="0.35">
      <c r="A125" s="5">
        <v>2</v>
      </c>
      <c r="B125" s="5" t="s">
        <v>532</v>
      </c>
      <c r="C125" s="5">
        <v>111478856</v>
      </c>
      <c r="D125" s="5" t="s">
        <v>898</v>
      </c>
      <c r="E125" s="5" t="s">
        <v>650</v>
      </c>
      <c r="F125" s="5">
        <v>18283754</v>
      </c>
      <c r="G125" s="5" t="s">
        <v>900</v>
      </c>
      <c r="H125" s="5">
        <v>93.195102000000006</v>
      </c>
      <c r="I125" s="5">
        <v>0.32086870000000001</v>
      </c>
      <c r="J125" s="5">
        <v>3.4365999999999999E-15</v>
      </c>
    </row>
    <row r="126" spans="1:10" x14ac:dyDescent="0.35">
      <c r="A126" s="5">
        <v>2</v>
      </c>
      <c r="B126" s="5" t="s">
        <v>537</v>
      </c>
      <c r="C126" s="5">
        <v>162769770</v>
      </c>
      <c r="D126" s="5" t="s">
        <v>899</v>
      </c>
      <c r="E126" s="5" t="s">
        <v>612</v>
      </c>
      <c r="F126" s="5">
        <v>70406243</v>
      </c>
      <c r="G126" s="5" t="s">
        <v>904</v>
      </c>
      <c r="H126" s="5">
        <v>92.363527000000005</v>
      </c>
      <c r="I126" s="5">
        <v>0.32600079999999998</v>
      </c>
      <c r="J126" s="5">
        <v>4.0480000000000003E-15</v>
      </c>
    </row>
    <row r="127" spans="1:10" x14ac:dyDescent="0.35">
      <c r="A127" s="5">
        <v>2</v>
      </c>
      <c r="B127" s="5" t="s">
        <v>537</v>
      </c>
      <c r="C127" s="5">
        <v>162769770</v>
      </c>
      <c r="D127" s="5" t="s">
        <v>899</v>
      </c>
      <c r="E127" s="5" t="s">
        <v>715</v>
      </c>
      <c r="F127" s="5">
        <v>111575355</v>
      </c>
      <c r="G127" s="5" t="s">
        <v>897</v>
      </c>
      <c r="H127" s="5">
        <v>51.194414999999999</v>
      </c>
      <c r="I127" s="5">
        <v>0.31856462000000002</v>
      </c>
      <c r="J127" s="5">
        <v>7.7415999999999994E-15</v>
      </c>
    </row>
    <row r="128" spans="1:10" x14ac:dyDescent="0.35">
      <c r="A128" s="5">
        <v>2</v>
      </c>
      <c r="B128" s="5" t="s">
        <v>587</v>
      </c>
      <c r="C128" s="5">
        <v>148258414</v>
      </c>
      <c r="D128" s="5" t="s">
        <v>906</v>
      </c>
      <c r="E128" s="5" t="s">
        <v>612</v>
      </c>
      <c r="F128" s="5">
        <v>70406243</v>
      </c>
      <c r="G128" s="5" t="s">
        <v>904</v>
      </c>
      <c r="H128" s="5">
        <v>77.852170999999998</v>
      </c>
      <c r="I128" s="5">
        <v>0.27669107999999998</v>
      </c>
      <c r="J128" s="5">
        <v>1.9006999999999999E-13</v>
      </c>
    </row>
    <row r="129" spans="1:10" x14ac:dyDescent="0.35">
      <c r="A129" s="5">
        <v>2</v>
      </c>
      <c r="B129" s="5" t="s">
        <v>586</v>
      </c>
      <c r="C129" s="5">
        <v>142698487</v>
      </c>
      <c r="D129" s="5" t="s">
        <v>900</v>
      </c>
      <c r="E129" s="5" t="s">
        <v>612</v>
      </c>
      <c r="F129" s="5">
        <v>70406243</v>
      </c>
      <c r="G129" s="5" t="s">
        <v>904</v>
      </c>
      <c r="H129" s="5">
        <v>72.292243999999997</v>
      </c>
      <c r="I129" s="5">
        <v>0.27387201999999999</v>
      </c>
      <c r="J129" s="5">
        <v>3.7152000000000002E-13</v>
      </c>
    </row>
    <row r="130" spans="1:10" x14ac:dyDescent="0.35">
      <c r="A130" s="5">
        <v>2</v>
      </c>
      <c r="B130" s="5" t="s">
        <v>533</v>
      </c>
      <c r="C130" s="5">
        <v>128750347</v>
      </c>
      <c r="D130" s="5" t="s">
        <v>901</v>
      </c>
      <c r="E130" s="5" t="s">
        <v>652</v>
      </c>
      <c r="F130" s="5">
        <v>124942237</v>
      </c>
      <c r="G130" s="5" t="s">
        <v>906</v>
      </c>
      <c r="H130" s="5">
        <v>3.8081100000000001</v>
      </c>
      <c r="I130" s="5">
        <v>0.28362510000000002</v>
      </c>
      <c r="J130" s="5">
        <v>1.0647000000000001E-12</v>
      </c>
    </row>
    <row r="131" spans="1:10" x14ac:dyDescent="0.35">
      <c r="A131" s="5">
        <v>2</v>
      </c>
      <c r="B131" s="5" t="s">
        <v>715</v>
      </c>
      <c r="C131" s="5">
        <v>111575355</v>
      </c>
      <c r="D131" s="5" t="s">
        <v>897</v>
      </c>
      <c r="E131" s="5" t="s">
        <v>532</v>
      </c>
      <c r="F131" s="5">
        <v>111478856</v>
      </c>
      <c r="G131" s="5" t="s">
        <v>898</v>
      </c>
      <c r="H131" s="5">
        <v>9.6499000000000001E-2</v>
      </c>
      <c r="I131" s="5">
        <v>0.21572849999999999</v>
      </c>
      <c r="J131" s="5">
        <v>3.6646000000000004E-12</v>
      </c>
    </row>
    <row r="132" spans="1:10" x14ac:dyDescent="0.35">
      <c r="A132" s="5">
        <v>2</v>
      </c>
      <c r="B132" s="5" t="s">
        <v>715</v>
      </c>
      <c r="C132" s="5">
        <v>111575355</v>
      </c>
      <c r="D132" s="5" t="s">
        <v>897</v>
      </c>
      <c r="E132" s="5" t="s">
        <v>650</v>
      </c>
      <c r="F132" s="5">
        <v>18283754</v>
      </c>
      <c r="G132" s="5" t="s">
        <v>900</v>
      </c>
      <c r="H132" s="5">
        <v>93.291601</v>
      </c>
      <c r="I132" s="5">
        <v>0.23892483</v>
      </c>
      <c r="J132" s="5">
        <v>4.7871000000000001E-12</v>
      </c>
    </row>
    <row r="133" spans="1:10" x14ac:dyDescent="0.35">
      <c r="A133" s="5">
        <v>2</v>
      </c>
      <c r="B133" s="5" t="s">
        <v>537</v>
      </c>
      <c r="C133" s="5">
        <v>162769770</v>
      </c>
      <c r="D133" s="5" t="s">
        <v>899</v>
      </c>
      <c r="E133" s="5" t="s">
        <v>694</v>
      </c>
      <c r="F133" s="5">
        <v>128062446</v>
      </c>
      <c r="G133" s="5" t="s">
        <v>900</v>
      </c>
      <c r="H133" s="5">
        <v>34.707324</v>
      </c>
      <c r="I133" s="5">
        <v>0.23708054000000001</v>
      </c>
      <c r="J133" s="5">
        <v>7.5231999999999993E-12</v>
      </c>
    </row>
    <row r="134" spans="1:10" x14ac:dyDescent="0.35">
      <c r="A134" s="5">
        <v>2</v>
      </c>
      <c r="B134" s="5" t="s">
        <v>694</v>
      </c>
      <c r="C134" s="5">
        <v>128062446</v>
      </c>
      <c r="D134" s="5" t="s">
        <v>900</v>
      </c>
      <c r="E134" s="5" t="s">
        <v>612</v>
      </c>
      <c r="F134" s="5">
        <v>70406243</v>
      </c>
      <c r="G134" s="5" t="s">
        <v>904</v>
      </c>
      <c r="H134" s="5">
        <v>57.656202999999998</v>
      </c>
      <c r="I134" s="5">
        <v>0.21078129000000001</v>
      </c>
      <c r="J134" s="5">
        <v>5.2357000000000001E-11</v>
      </c>
    </row>
    <row r="135" spans="1:10" x14ac:dyDescent="0.35">
      <c r="A135" s="5">
        <v>2</v>
      </c>
      <c r="B135" s="5" t="s">
        <v>537</v>
      </c>
      <c r="C135" s="5">
        <v>162769770</v>
      </c>
      <c r="D135" s="5" t="s">
        <v>899</v>
      </c>
      <c r="E135" s="5" t="s">
        <v>533</v>
      </c>
      <c r="F135" s="5">
        <v>128750347</v>
      </c>
      <c r="G135" s="5" t="s">
        <v>901</v>
      </c>
      <c r="H135" s="5">
        <v>34.019423000000003</v>
      </c>
      <c r="I135" s="5">
        <v>0.21935974</v>
      </c>
      <c r="J135" s="5">
        <v>1.1700000000000001E-10</v>
      </c>
    </row>
    <row r="136" spans="1:10" x14ac:dyDescent="0.35">
      <c r="A136" s="5">
        <v>2</v>
      </c>
      <c r="B136" s="5" t="s">
        <v>586</v>
      </c>
      <c r="C136" s="5">
        <v>142698487</v>
      </c>
      <c r="D136" s="5" t="s">
        <v>900</v>
      </c>
      <c r="E136" s="5" t="s">
        <v>532</v>
      </c>
      <c r="F136" s="5">
        <v>111478856</v>
      </c>
      <c r="G136" s="5" t="s">
        <v>898</v>
      </c>
      <c r="H136" s="5">
        <v>31.219631</v>
      </c>
      <c r="I136" s="5">
        <v>0.15804752999999999</v>
      </c>
      <c r="J136" s="5">
        <v>3.9038E-10</v>
      </c>
    </row>
    <row r="137" spans="1:10" x14ac:dyDescent="0.35">
      <c r="A137" s="5">
        <v>2</v>
      </c>
      <c r="B137" s="5" t="s">
        <v>587</v>
      </c>
      <c r="C137" s="5">
        <v>148258414</v>
      </c>
      <c r="D137" s="5" t="s">
        <v>906</v>
      </c>
      <c r="E137" s="5" t="s">
        <v>532</v>
      </c>
      <c r="F137" s="5">
        <v>111478856</v>
      </c>
      <c r="G137" s="5" t="s">
        <v>898</v>
      </c>
      <c r="H137" s="5">
        <v>36.779558000000002</v>
      </c>
      <c r="I137" s="5">
        <v>0.15394694</v>
      </c>
      <c r="J137" s="5">
        <v>8.1300999999999997E-10</v>
      </c>
    </row>
    <row r="138" spans="1:10" x14ac:dyDescent="0.35">
      <c r="A138" s="5">
        <v>2</v>
      </c>
      <c r="B138" s="5" t="s">
        <v>655</v>
      </c>
      <c r="C138" s="5">
        <v>162563267</v>
      </c>
      <c r="D138" s="5" t="s">
        <v>900</v>
      </c>
      <c r="E138" s="5" t="s">
        <v>652</v>
      </c>
      <c r="F138" s="5">
        <v>124942237</v>
      </c>
      <c r="G138" s="5" t="s">
        <v>906</v>
      </c>
      <c r="H138" s="5">
        <v>37.621029999999998</v>
      </c>
      <c r="I138" s="5">
        <v>0.18199292</v>
      </c>
      <c r="J138" s="5">
        <v>1.0375E-9</v>
      </c>
    </row>
    <row r="139" spans="1:10" x14ac:dyDescent="0.35">
      <c r="A139" s="5">
        <v>2</v>
      </c>
      <c r="B139" s="5" t="s">
        <v>694</v>
      </c>
      <c r="C139" s="5">
        <v>128062446</v>
      </c>
      <c r="D139" s="5" t="s">
        <v>900</v>
      </c>
      <c r="E139" s="5" t="s">
        <v>650</v>
      </c>
      <c r="F139" s="5">
        <v>18283754</v>
      </c>
      <c r="G139" s="5" t="s">
        <v>900</v>
      </c>
      <c r="H139" s="5">
        <v>109.77869200000001</v>
      </c>
      <c r="I139" s="5">
        <v>0.16206124</v>
      </c>
      <c r="J139" s="5">
        <v>1.5313999999999999E-9</v>
      </c>
    </row>
    <row r="140" spans="1:10" x14ac:dyDescent="0.35">
      <c r="A140" s="5">
        <v>2</v>
      </c>
      <c r="B140" s="5" t="s">
        <v>654</v>
      </c>
      <c r="C140" s="5">
        <v>132341942</v>
      </c>
      <c r="D140" s="5" t="s">
        <v>902</v>
      </c>
      <c r="E140" s="5" t="s">
        <v>532</v>
      </c>
      <c r="F140" s="5">
        <v>111478856</v>
      </c>
      <c r="G140" s="5" t="s">
        <v>898</v>
      </c>
      <c r="H140" s="5">
        <v>20.863085999999999</v>
      </c>
      <c r="I140" s="5">
        <v>0.19898689</v>
      </c>
      <c r="J140" s="5">
        <v>5.0000000000000001E-9</v>
      </c>
    </row>
    <row r="141" spans="1:10" x14ac:dyDescent="0.35">
      <c r="A141" s="5">
        <v>2</v>
      </c>
      <c r="B141" s="5" t="s">
        <v>537</v>
      </c>
      <c r="C141" s="5">
        <v>162769770</v>
      </c>
      <c r="D141" s="5" t="s">
        <v>899</v>
      </c>
      <c r="E141" s="5" t="s">
        <v>650</v>
      </c>
      <c r="F141" s="5">
        <v>18283754</v>
      </c>
      <c r="G141" s="5" t="s">
        <v>900</v>
      </c>
      <c r="H141" s="5">
        <v>144.48601600000001</v>
      </c>
      <c r="I141" s="5">
        <v>0.18012705000000001</v>
      </c>
      <c r="J141" s="5">
        <v>7.4274999999999998E-9</v>
      </c>
    </row>
    <row r="142" spans="1:10" x14ac:dyDescent="0.35">
      <c r="A142" s="5">
        <v>2</v>
      </c>
      <c r="B142" s="5" t="s">
        <v>655</v>
      </c>
      <c r="C142" s="5">
        <v>162563267</v>
      </c>
      <c r="D142" s="5" t="s">
        <v>900</v>
      </c>
      <c r="E142" s="5" t="s">
        <v>535</v>
      </c>
      <c r="F142" s="5">
        <v>153051901</v>
      </c>
      <c r="G142" s="5" t="s">
        <v>908</v>
      </c>
      <c r="H142" s="5">
        <v>9.5113660000000007</v>
      </c>
      <c r="I142" s="5">
        <v>0.13175803</v>
      </c>
      <c r="J142" s="5">
        <v>3.9616000000000002E-8</v>
      </c>
    </row>
    <row r="143" spans="1:10" x14ac:dyDescent="0.35">
      <c r="A143" s="5">
        <v>2</v>
      </c>
      <c r="B143" s="5" t="s">
        <v>537</v>
      </c>
      <c r="C143" s="5">
        <v>162769770</v>
      </c>
      <c r="D143" s="5" t="s">
        <v>899</v>
      </c>
      <c r="E143" s="5" t="s">
        <v>652</v>
      </c>
      <c r="F143" s="5">
        <v>124942237</v>
      </c>
      <c r="G143" s="5" t="s">
        <v>906</v>
      </c>
      <c r="H143" s="5">
        <v>37.827533000000003</v>
      </c>
      <c r="I143" s="5">
        <v>0.15290105000000001</v>
      </c>
      <c r="J143" s="5">
        <v>1.0106000000000001E-7</v>
      </c>
    </row>
    <row r="144" spans="1:10" x14ac:dyDescent="0.35">
      <c r="A144" s="5">
        <v>2</v>
      </c>
      <c r="B144" s="5" t="s">
        <v>652</v>
      </c>
      <c r="C144" s="5">
        <v>124942237</v>
      </c>
      <c r="D144" s="5" t="s">
        <v>906</v>
      </c>
      <c r="E144" s="5" t="s">
        <v>612</v>
      </c>
      <c r="F144" s="5">
        <v>70406243</v>
      </c>
      <c r="G144" s="5" t="s">
        <v>904</v>
      </c>
      <c r="H144" s="5">
        <v>54.535994000000002</v>
      </c>
      <c r="I144" s="5">
        <v>0.15262862999999999</v>
      </c>
      <c r="J144" s="5">
        <v>1.1528E-7</v>
      </c>
    </row>
    <row r="145" spans="1:10" x14ac:dyDescent="0.35">
      <c r="A145" s="5">
        <v>2</v>
      </c>
      <c r="B145" s="5" t="s">
        <v>715</v>
      </c>
      <c r="C145" s="5">
        <v>111575355</v>
      </c>
      <c r="D145" s="5" t="s">
        <v>897</v>
      </c>
      <c r="E145" s="5" t="s">
        <v>612</v>
      </c>
      <c r="F145" s="5">
        <v>70406243</v>
      </c>
      <c r="G145" s="5" t="s">
        <v>904</v>
      </c>
      <c r="H145" s="5">
        <v>41.169111999999998</v>
      </c>
      <c r="I145" s="5">
        <v>0.15270363000000001</v>
      </c>
      <c r="J145" s="5">
        <v>1.2212000000000001E-7</v>
      </c>
    </row>
    <row r="146" spans="1:10" x14ac:dyDescent="0.35">
      <c r="A146" s="5">
        <v>2</v>
      </c>
      <c r="B146" s="5" t="s">
        <v>693</v>
      </c>
      <c r="C146" s="5">
        <v>124965780</v>
      </c>
      <c r="D146" s="5" t="s">
        <v>904</v>
      </c>
      <c r="E146" s="5" t="s">
        <v>652</v>
      </c>
      <c r="F146" s="5">
        <v>124942237</v>
      </c>
      <c r="G146" s="5" t="s">
        <v>906</v>
      </c>
      <c r="H146" s="5">
        <v>2.3543000000000001E-2</v>
      </c>
      <c r="I146" s="5">
        <v>0.12851809</v>
      </c>
      <c r="J146" s="5">
        <v>2.0258E-7</v>
      </c>
    </row>
    <row r="147" spans="1:10" x14ac:dyDescent="0.35">
      <c r="A147" s="5">
        <v>2</v>
      </c>
      <c r="B147" s="5" t="s">
        <v>535</v>
      </c>
      <c r="C147" s="5">
        <v>153051901</v>
      </c>
      <c r="D147" s="5" t="s">
        <v>908</v>
      </c>
      <c r="E147" s="5" t="s">
        <v>587</v>
      </c>
      <c r="F147" s="5">
        <v>148258414</v>
      </c>
      <c r="G147" s="5" t="s">
        <v>906</v>
      </c>
      <c r="H147" s="5">
        <v>4.7934869999999998</v>
      </c>
      <c r="I147" s="5">
        <v>0.111064434</v>
      </c>
      <c r="J147" s="5">
        <v>2.3881000000000001E-7</v>
      </c>
    </row>
    <row r="148" spans="1:10" x14ac:dyDescent="0.35">
      <c r="A148" s="5">
        <v>2</v>
      </c>
      <c r="B148" s="5" t="s">
        <v>587</v>
      </c>
      <c r="C148" s="5">
        <v>148258414</v>
      </c>
      <c r="D148" s="5" t="s">
        <v>906</v>
      </c>
      <c r="E148" s="5" t="s">
        <v>600</v>
      </c>
      <c r="F148" s="5">
        <v>91898296</v>
      </c>
      <c r="G148" s="5" t="s">
        <v>904</v>
      </c>
      <c r="H148" s="5">
        <v>56.360118</v>
      </c>
      <c r="I148" s="5">
        <v>0.17439082</v>
      </c>
      <c r="J148" s="5">
        <v>2.7575999999999998E-7</v>
      </c>
    </row>
    <row r="149" spans="1:10" x14ac:dyDescent="0.35">
      <c r="A149" s="5">
        <v>2</v>
      </c>
      <c r="B149" s="5" t="s">
        <v>586</v>
      </c>
      <c r="C149" s="5">
        <v>142698487</v>
      </c>
      <c r="D149" s="5" t="s">
        <v>900</v>
      </c>
      <c r="E149" s="5" t="s">
        <v>600</v>
      </c>
      <c r="F149" s="5">
        <v>91898296</v>
      </c>
      <c r="G149" s="5" t="s">
        <v>904</v>
      </c>
      <c r="H149" s="5">
        <v>50.800190999999998</v>
      </c>
      <c r="I149" s="5">
        <v>0.16530797</v>
      </c>
      <c r="J149" s="5">
        <v>3.9792000000000001E-7</v>
      </c>
    </row>
    <row r="150" spans="1:10" x14ac:dyDescent="0.35">
      <c r="A150" s="5">
        <v>2</v>
      </c>
      <c r="B150" s="5" t="s">
        <v>652</v>
      </c>
      <c r="C150" s="5">
        <v>124942237</v>
      </c>
      <c r="D150" s="5" t="s">
        <v>906</v>
      </c>
      <c r="E150" s="5" t="s">
        <v>715</v>
      </c>
      <c r="F150" s="5">
        <v>111575355</v>
      </c>
      <c r="G150" s="5" t="s">
        <v>897</v>
      </c>
      <c r="H150" s="5">
        <v>13.366882</v>
      </c>
      <c r="I150" s="5">
        <v>0.13008827000000001</v>
      </c>
      <c r="J150" s="5">
        <v>5.7487000000000001E-7</v>
      </c>
    </row>
    <row r="151" spans="1:10" x14ac:dyDescent="0.35">
      <c r="A151" s="5">
        <v>2</v>
      </c>
      <c r="B151" s="5" t="s">
        <v>536</v>
      </c>
      <c r="C151" s="5">
        <v>162693680</v>
      </c>
      <c r="D151" s="5" t="s">
        <v>904</v>
      </c>
      <c r="E151" s="5" t="s">
        <v>654</v>
      </c>
      <c r="F151" s="5">
        <v>132341942</v>
      </c>
      <c r="G151" s="5" t="s">
        <v>902</v>
      </c>
      <c r="H151" s="5">
        <v>30.351738000000001</v>
      </c>
      <c r="I151" s="5">
        <v>0.17983405</v>
      </c>
      <c r="J151" s="5">
        <v>5.9734000000000003E-7</v>
      </c>
    </row>
    <row r="152" spans="1:10" x14ac:dyDescent="0.35">
      <c r="A152" s="5">
        <v>2</v>
      </c>
      <c r="B152" s="5" t="s">
        <v>533</v>
      </c>
      <c r="C152" s="5">
        <v>128750347</v>
      </c>
      <c r="D152" s="5" t="s">
        <v>901</v>
      </c>
      <c r="E152" s="5" t="s">
        <v>693</v>
      </c>
      <c r="F152" s="5">
        <v>124965780</v>
      </c>
      <c r="G152" s="5" t="s">
        <v>904</v>
      </c>
      <c r="H152" s="5">
        <v>3.784567</v>
      </c>
      <c r="I152" s="5">
        <v>0.11001991999999999</v>
      </c>
      <c r="J152" s="5">
        <v>8.1398000000000004E-7</v>
      </c>
    </row>
    <row r="153" spans="1:10" x14ac:dyDescent="0.35">
      <c r="A153" s="5">
        <v>2</v>
      </c>
      <c r="B153" s="5" t="s">
        <v>655</v>
      </c>
      <c r="C153" s="5">
        <v>162563267</v>
      </c>
      <c r="D153" s="5" t="s">
        <v>900</v>
      </c>
      <c r="E153" s="5" t="s">
        <v>650</v>
      </c>
      <c r="F153" s="5">
        <v>18283754</v>
      </c>
      <c r="G153" s="5" t="s">
        <v>900</v>
      </c>
      <c r="H153" s="5">
        <v>144.27951300000001</v>
      </c>
      <c r="I153" s="5">
        <v>0.12327664000000001</v>
      </c>
      <c r="J153" s="5">
        <v>1.0177E-6</v>
      </c>
    </row>
    <row r="154" spans="1:10" x14ac:dyDescent="0.35">
      <c r="A154" s="5">
        <v>2</v>
      </c>
      <c r="B154" s="5" t="s">
        <v>533</v>
      </c>
      <c r="C154" s="5">
        <v>128750347</v>
      </c>
      <c r="D154" s="5" t="s">
        <v>901</v>
      </c>
      <c r="E154" s="5" t="s">
        <v>715</v>
      </c>
      <c r="F154" s="5">
        <v>111575355</v>
      </c>
      <c r="G154" s="5" t="s">
        <v>897</v>
      </c>
      <c r="H154" s="5">
        <v>17.174992</v>
      </c>
      <c r="I154" s="5">
        <v>0.11794218400000001</v>
      </c>
      <c r="J154" s="5">
        <v>2.2485000000000002E-6</v>
      </c>
    </row>
    <row r="155" spans="1:10" x14ac:dyDescent="0.35">
      <c r="A155" s="5">
        <v>2</v>
      </c>
      <c r="B155" s="5" t="s">
        <v>535</v>
      </c>
      <c r="C155" s="5">
        <v>153051901</v>
      </c>
      <c r="D155" s="5" t="s">
        <v>908</v>
      </c>
      <c r="E155" s="5" t="s">
        <v>585</v>
      </c>
      <c r="F155" s="5">
        <v>138210581</v>
      </c>
      <c r="G155" s="5" t="s">
        <v>903</v>
      </c>
      <c r="H155" s="5">
        <v>14.84132</v>
      </c>
      <c r="I155" s="5">
        <v>0.18181818999999999</v>
      </c>
      <c r="J155" s="5">
        <v>2.4157999999999998E-6</v>
      </c>
    </row>
    <row r="156" spans="1:10" x14ac:dyDescent="0.35">
      <c r="A156" s="5">
        <v>2</v>
      </c>
      <c r="B156" s="5" t="s">
        <v>655</v>
      </c>
      <c r="C156" s="5">
        <v>162563267</v>
      </c>
      <c r="D156" s="5" t="s">
        <v>900</v>
      </c>
      <c r="E156" s="5" t="s">
        <v>533</v>
      </c>
      <c r="F156" s="5">
        <v>128750347</v>
      </c>
      <c r="G156" s="5" t="s">
        <v>901</v>
      </c>
      <c r="H156" s="5">
        <v>33.812919999999998</v>
      </c>
      <c r="I156" s="5">
        <v>0.11569087</v>
      </c>
      <c r="J156" s="5">
        <v>2.5527999999999999E-6</v>
      </c>
    </row>
    <row r="157" spans="1:10" x14ac:dyDescent="0.35">
      <c r="A157" s="5">
        <v>2</v>
      </c>
      <c r="B157" s="5" t="s">
        <v>587</v>
      </c>
      <c r="C157" s="5">
        <v>148258414</v>
      </c>
      <c r="D157" s="5" t="s">
        <v>906</v>
      </c>
      <c r="E157" s="5" t="s">
        <v>652</v>
      </c>
      <c r="F157" s="5">
        <v>124942237</v>
      </c>
      <c r="G157" s="5" t="s">
        <v>906</v>
      </c>
      <c r="H157" s="5">
        <v>23.316177</v>
      </c>
      <c r="I157" s="5">
        <v>0.1104429</v>
      </c>
      <c r="J157" s="5">
        <v>2.7358000000000001E-6</v>
      </c>
    </row>
    <row r="158" spans="1:10" x14ac:dyDescent="0.35">
      <c r="A158" s="5">
        <v>2</v>
      </c>
      <c r="B158" s="5" t="s">
        <v>694</v>
      </c>
      <c r="C158" s="5">
        <v>128062446</v>
      </c>
      <c r="D158" s="5" t="s">
        <v>900</v>
      </c>
      <c r="E158" s="5" t="s">
        <v>532</v>
      </c>
      <c r="F158" s="5">
        <v>111478856</v>
      </c>
      <c r="G158" s="5" t="s">
        <v>898</v>
      </c>
      <c r="H158" s="5">
        <v>16.583590000000001</v>
      </c>
      <c r="I158" s="5">
        <v>9.0913460000000001E-2</v>
      </c>
      <c r="J158" s="5">
        <v>2.9311000000000002E-6</v>
      </c>
    </row>
    <row r="159" spans="1:10" x14ac:dyDescent="0.35">
      <c r="A159" s="5">
        <v>2</v>
      </c>
      <c r="B159" s="5" t="s">
        <v>653</v>
      </c>
      <c r="C159" s="5">
        <v>124961281</v>
      </c>
      <c r="D159" s="5" t="s">
        <v>906</v>
      </c>
      <c r="E159" s="5" t="s">
        <v>652</v>
      </c>
      <c r="F159" s="5">
        <v>124942237</v>
      </c>
      <c r="G159" s="5" t="s">
        <v>906</v>
      </c>
      <c r="H159" s="5">
        <v>1.9043999999999998E-2</v>
      </c>
      <c r="I159" s="5">
        <v>0.119849205</v>
      </c>
      <c r="J159" s="5">
        <v>3.0869E-6</v>
      </c>
    </row>
    <row r="160" spans="1:10" x14ac:dyDescent="0.35">
      <c r="A160" s="5">
        <v>2</v>
      </c>
      <c r="B160" s="5" t="s">
        <v>655</v>
      </c>
      <c r="C160" s="5">
        <v>162563267</v>
      </c>
      <c r="D160" s="5" t="s">
        <v>900</v>
      </c>
      <c r="E160" s="5" t="s">
        <v>600</v>
      </c>
      <c r="F160" s="5">
        <v>91898296</v>
      </c>
      <c r="G160" s="5" t="s">
        <v>904</v>
      </c>
      <c r="H160" s="5">
        <v>70.664970999999994</v>
      </c>
      <c r="I160" s="5">
        <v>0.12186379999999999</v>
      </c>
      <c r="J160" s="5">
        <v>4.1295E-6</v>
      </c>
    </row>
    <row r="161" spans="1:10" x14ac:dyDescent="0.35">
      <c r="A161" s="5">
        <v>2</v>
      </c>
      <c r="B161" s="5" t="s">
        <v>715</v>
      </c>
      <c r="C161" s="5">
        <v>111575355</v>
      </c>
      <c r="D161" s="5" t="s">
        <v>897</v>
      </c>
      <c r="E161" s="5" t="s">
        <v>600</v>
      </c>
      <c r="F161" s="5">
        <v>91898296</v>
      </c>
      <c r="G161" s="5" t="s">
        <v>904</v>
      </c>
      <c r="H161" s="5">
        <v>19.677059</v>
      </c>
      <c r="I161" s="5">
        <v>0.103267446</v>
      </c>
      <c r="J161" s="5">
        <v>1.4314000000000001E-5</v>
      </c>
    </row>
    <row r="162" spans="1:10" x14ac:dyDescent="0.35">
      <c r="A162" s="5">
        <v>2</v>
      </c>
      <c r="B162" s="5" t="s">
        <v>586</v>
      </c>
      <c r="C162" s="5">
        <v>142698487</v>
      </c>
      <c r="D162" s="5" t="s">
        <v>900</v>
      </c>
      <c r="E162" s="5" t="s">
        <v>693</v>
      </c>
      <c r="F162" s="5">
        <v>124965780</v>
      </c>
      <c r="G162" s="5" t="s">
        <v>904</v>
      </c>
      <c r="H162" s="5">
        <v>17.732707000000001</v>
      </c>
      <c r="I162" s="5">
        <v>7.8183440000000007E-2</v>
      </c>
      <c r="J162" s="5">
        <v>1.7118000000000001E-5</v>
      </c>
    </row>
    <row r="163" spans="1:10" x14ac:dyDescent="0.35">
      <c r="A163" s="5">
        <v>2</v>
      </c>
      <c r="B163" s="5" t="s">
        <v>653</v>
      </c>
      <c r="C163" s="5">
        <v>124961281</v>
      </c>
      <c r="D163" s="5" t="s">
        <v>906</v>
      </c>
      <c r="E163" s="5" t="s">
        <v>649</v>
      </c>
      <c r="F163" s="5">
        <v>3391001</v>
      </c>
      <c r="G163" s="5" t="s">
        <v>898</v>
      </c>
      <c r="H163" s="5">
        <v>121.57028</v>
      </c>
      <c r="I163" s="5">
        <v>0.18085324999999999</v>
      </c>
      <c r="J163" s="5">
        <v>1.8065999999999999E-5</v>
      </c>
    </row>
    <row r="164" spans="1:10" x14ac:dyDescent="0.35">
      <c r="A164" s="5">
        <v>2</v>
      </c>
      <c r="B164" s="5" t="s">
        <v>535</v>
      </c>
      <c r="C164" s="5">
        <v>153051901</v>
      </c>
      <c r="D164" s="5" t="s">
        <v>908</v>
      </c>
      <c r="E164" s="5" t="s">
        <v>653</v>
      </c>
      <c r="F164" s="5">
        <v>124961281</v>
      </c>
      <c r="G164" s="5" t="s">
        <v>906</v>
      </c>
      <c r="H164" s="5">
        <v>28.090620000000001</v>
      </c>
      <c r="I164" s="5">
        <v>0.12167827000000001</v>
      </c>
      <c r="J164" s="5">
        <v>3.0788999999999999E-5</v>
      </c>
    </row>
    <row r="165" spans="1:10" x14ac:dyDescent="0.35">
      <c r="A165" s="5">
        <v>2</v>
      </c>
      <c r="B165" s="5" t="s">
        <v>586</v>
      </c>
      <c r="C165" s="5">
        <v>142698487</v>
      </c>
      <c r="D165" s="5" t="s">
        <v>900</v>
      </c>
      <c r="E165" s="5" t="s">
        <v>652</v>
      </c>
      <c r="F165" s="5">
        <v>124942237</v>
      </c>
      <c r="G165" s="5" t="s">
        <v>906</v>
      </c>
      <c r="H165" s="5">
        <v>17.756250000000001</v>
      </c>
      <c r="I165" s="5">
        <v>9.2605523999999995E-2</v>
      </c>
      <c r="J165" s="5">
        <v>3.4554999999999997E-5</v>
      </c>
    </row>
    <row r="166" spans="1:10" x14ac:dyDescent="0.35">
      <c r="A166" s="5">
        <v>2</v>
      </c>
      <c r="B166" s="5" t="s">
        <v>694</v>
      </c>
      <c r="C166" s="5">
        <v>128062446</v>
      </c>
      <c r="D166" s="5" t="s">
        <v>900</v>
      </c>
      <c r="E166" s="5" t="s">
        <v>652</v>
      </c>
      <c r="F166" s="5">
        <v>124942237</v>
      </c>
      <c r="G166" s="5" t="s">
        <v>906</v>
      </c>
      <c r="H166" s="5">
        <v>3.120209</v>
      </c>
      <c r="I166" s="5">
        <v>8.7300340000000004E-2</v>
      </c>
      <c r="J166" s="5">
        <v>3.8881000000000003E-5</v>
      </c>
    </row>
    <row r="167" spans="1:10" x14ac:dyDescent="0.35">
      <c r="A167" s="5">
        <v>2</v>
      </c>
      <c r="B167" s="5" t="s">
        <v>694</v>
      </c>
      <c r="C167" s="5">
        <v>128062446</v>
      </c>
      <c r="D167" s="5" t="s">
        <v>900</v>
      </c>
      <c r="E167" s="5" t="s">
        <v>600</v>
      </c>
      <c r="F167" s="5">
        <v>91898296</v>
      </c>
      <c r="G167" s="5" t="s">
        <v>904</v>
      </c>
      <c r="H167" s="5">
        <v>36.164149999999999</v>
      </c>
      <c r="I167" s="5">
        <v>0.13857939999999999</v>
      </c>
      <c r="J167" s="5">
        <v>3.9141999999999999E-5</v>
      </c>
    </row>
    <row r="168" spans="1:10" x14ac:dyDescent="0.35">
      <c r="A168" s="5">
        <v>2</v>
      </c>
      <c r="B168" s="5" t="s">
        <v>693</v>
      </c>
      <c r="C168" s="5">
        <v>124965780</v>
      </c>
      <c r="D168" s="5" t="s">
        <v>904</v>
      </c>
      <c r="E168" s="5" t="s">
        <v>532</v>
      </c>
      <c r="F168" s="5">
        <v>111478856</v>
      </c>
      <c r="G168" s="5" t="s">
        <v>898</v>
      </c>
      <c r="H168" s="5">
        <v>13.486924</v>
      </c>
      <c r="I168" s="5">
        <v>9.6364340000000007E-2</v>
      </c>
      <c r="J168" s="5">
        <v>3.9183000000000001E-5</v>
      </c>
    </row>
    <row r="169" spans="1:10" x14ac:dyDescent="0.35">
      <c r="A169" s="5">
        <v>2</v>
      </c>
      <c r="B169" s="5" t="s">
        <v>693</v>
      </c>
      <c r="C169" s="5">
        <v>124965780</v>
      </c>
      <c r="D169" s="5" t="s">
        <v>904</v>
      </c>
      <c r="E169" s="5" t="s">
        <v>650</v>
      </c>
      <c r="F169" s="5">
        <v>18283754</v>
      </c>
      <c r="G169" s="5" t="s">
        <v>900</v>
      </c>
      <c r="H169" s="5">
        <v>106.68202599999999</v>
      </c>
      <c r="I169" s="5">
        <v>8.8796765E-2</v>
      </c>
      <c r="J169" s="5">
        <v>5.2596000000000003E-5</v>
      </c>
    </row>
    <row r="170" spans="1:10" x14ac:dyDescent="0.35">
      <c r="A170" s="5">
        <v>2</v>
      </c>
      <c r="B170" s="5" t="s">
        <v>654</v>
      </c>
      <c r="C170" s="5">
        <v>132341942</v>
      </c>
      <c r="D170" s="5" t="s">
        <v>902</v>
      </c>
      <c r="E170" s="5" t="s">
        <v>533</v>
      </c>
      <c r="F170" s="5">
        <v>128750347</v>
      </c>
      <c r="G170" s="5" t="s">
        <v>901</v>
      </c>
      <c r="H170" s="5">
        <v>3.5915949999999999</v>
      </c>
      <c r="I170" s="5">
        <v>7.2794120000000004E-2</v>
      </c>
      <c r="J170" s="5">
        <v>5.7889000000000001E-5</v>
      </c>
    </row>
    <row r="171" spans="1:10" x14ac:dyDescent="0.35">
      <c r="A171" s="5">
        <v>2</v>
      </c>
      <c r="B171" s="5" t="s">
        <v>535</v>
      </c>
      <c r="C171" s="5">
        <v>153051901</v>
      </c>
      <c r="D171" s="5" t="s">
        <v>908</v>
      </c>
      <c r="E171" s="5" t="s">
        <v>586</v>
      </c>
      <c r="F171" s="5">
        <v>142698487</v>
      </c>
      <c r="G171" s="5" t="s">
        <v>900</v>
      </c>
      <c r="H171" s="5">
        <v>10.353414000000001</v>
      </c>
      <c r="I171" s="5">
        <v>7.8455694000000006E-2</v>
      </c>
      <c r="J171" s="5">
        <v>5.8211000000000002E-5</v>
      </c>
    </row>
    <row r="172" spans="1:10" x14ac:dyDescent="0.35">
      <c r="A172" s="5">
        <v>2</v>
      </c>
      <c r="B172" s="5" t="s">
        <v>654</v>
      </c>
      <c r="C172" s="5">
        <v>132341942</v>
      </c>
      <c r="D172" s="5" t="s">
        <v>902</v>
      </c>
      <c r="E172" s="5" t="s">
        <v>715</v>
      </c>
      <c r="F172" s="5">
        <v>111575355</v>
      </c>
      <c r="G172" s="5" t="s">
        <v>897</v>
      </c>
      <c r="H172" s="5">
        <v>20.766587000000001</v>
      </c>
      <c r="I172" s="5">
        <v>7.0603150000000003E-2</v>
      </c>
      <c r="J172" s="5">
        <v>9.4242999999999999E-5</v>
      </c>
    </row>
    <row r="173" spans="1:10" x14ac:dyDescent="0.35">
      <c r="A173" s="5">
        <v>2</v>
      </c>
      <c r="B173" s="5" t="s">
        <v>537</v>
      </c>
      <c r="C173" s="5">
        <v>162769770</v>
      </c>
      <c r="D173" s="5" t="s">
        <v>899</v>
      </c>
      <c r="E173" s="5" t="s">
        <v>600</v>
      </c>
      <c r="F173" s="5">
        <v>91898296</v>
      </c>
      <c r="G173" s="5" t="s">
        <v>904</v>
      </c>
      <c r="H173" s="5">
        <v>70.871474000000006</v>
      </c>
      <c r="I173" s="5">
        <v>7.9501500000000003E-2</v>
      </c>
      <c r="J173" s="5">
        <v>1.0003E-4</v>
      </c>
    </row>
    <row r="174" spans="1:10" x14ac:dyDescent="0.35">
      <c r="A174" s="5">
        <v>2</v>
      </c>
      <c r="B174" s="5" t="s">
        <v>654</v>
      </c>
      <c r="C174" s="5">
        <v>132341942</v>
      </c>
      <c r="D174" s="5" t="s">
        <v>902</v>
      </c>
      <c r="E174" s="5" t="s">
        <v>693</v>
      </c>
      <c r="F174" s="5">
        <v>124965780</v>
      </c>
      <c r="G174" s="5" t="s">
        <v>904</v>
      </c>
      <c r="H174" s="5">
        <v>7.3761619999999999</v>
      </c>
      <c r="I174" s="5">
        <v>9.6240599999999996E-2</v>
      </c>
      <c r="J174" s="5">
        <v>1.0752E-4</v>
      </c>
    </row>
    <row r="175" spans="1:10" x14ac:dyDescent="0.35">
      <c r="A175" s="5">
        <v>2</v>
      </c>
      <c r="B175" s="5" t="s">
        <v>535</v>
      </c>
      <c r="C175" s="5">
        <v>153051901</v>
      </c>
      <c r="D175" s="5" t="s">
        <v>908</v>
      </c>
      <c r="E175" s="5" t="s">
        <v>694</v>
      </c>
      <c r="F175" s="5">
        <v>128062446</v>
      </c>
      <c r="G175" s="5" t="s">
        <v>900</v>
      </c>
      <c r="H175" s="5">
        <v>24.989455</v>
      </c>
      <c r="I175" s="5">
        <v>6.5457340000000003E-2</v>
      </c>
      <c r="J175" s="5">
        <v>1.1984E-4</v>
      </c>
    </row>
    <row r="176" spans="1:10" x14ac:dyDescent="0.35">
      <c r="A176" s="5">
        <v>2</v>
      </c>
      <c r="B176" s="5" t="s">
        <v>587</v>
      </c>
      <c r="C176" s="5">
        <v>148258414</v>
      </c>
      <c r="D176" s="5" t="s">
        <v>906</v>
      </c>
      <c r="E176" s="5" t="s">
        <v>693</v>
      </c>
      <c r="F176" s="5">
        <v>124965780</v>
      </c>
      <c r="G176" s="5" t="s">
        <v>904</v>
      </c>
      <c r="H176" s="5">
        <v>23.292634</v>
      </c>
      <c r="I176" s="5">
        <v>6.5413150000000003E-2</v>
      </c>
      <c r="J176" s="5">
        <v>1.3567000000000001E-4</v>
      </c>
    </row>
    <row r="177" spans="1:10" x14ac:dyDescent="0.35">
      <c r="A177" s="5">
        <v>2</v>
      </c>
      <c r="B177" s="5" t="s">
        <v>532</v>
      </c>
      <c r="C177" s="5">
        <v>111478856</v>
      </c>
      <c r="D177" s="5" t="s">
        <v>898</v>
      </c>
      <c r="E177" s="5" t="s">
        <v>651</v>
      </c>
      <c r="F177" s="5">
        <v>110416366</v>
      </c>
      <c r="G177" s="5" t="s">
        <v>900</v>
      </c>
      <c r="H177" s="5">
        <v>1.0624899999999999</v>
      </c>
      <c r="I177" s="5">
        <v>8.6612120000000001E-2</v>
      </c>
      <c r="J177" s="5">
        <v>1.3862E-4</v>
      </c>
    </row>
    <row r="178" spans="1:10" x14ac:dyDescent="0.35">
      <c r="A178" s="5">
        <v>2</v>
      </c>
      <c r="B178" s="5" t="s">
        <v>651</v>
      </c>
      <c r="C178" s="5">
        <v>110416366</v>
      </c>
      <c r="D178" s="5" t="s">
        <v>900</v>
      </c>
      <c r="E178" s="5" t="s">
        <v>650</v>
      </c>
      <c r="F178" s="5">
        <v>18283754</v>
      </c>
      <c r="G178" s="5" t="s">
        <v>900</v>
      </c>
      <c r="H178" s="5">
        <v>92.132611999999995</v>
      </c>
      <c r="I178" s="5">
        <v>7.8044379999999997E-2</v>
      </c>
      <c r="J178" s="5">
        <v>1.4401E-4</v>
      </c>
    </row>
    <row r="179" spans="1:10" x14ac:dyDescent="0.35">
      <c r="A179" s="5">
        <v>2</v>
      </c>
      <c r="B179" s="5" t="s">
        <v>537</v>
      </c>
      <c r="C179" s="5">
        <v>162769770</v>
      </c>
      <c r="D179" s="5" t="s">
        <v>899</v>
      </c>
      <c r="E179" s="5" t="s">
        <v>535</v>
      </c>
      <c r="F179" s="5">
        <v>153051901</v>
      </c>
      <c r="G179" s="5" t="s">
        <v>908</v>
      </c>
      <c r="H179" s="5">
        <v>9.7178690000000003</v>
      </c>
      <c r="I179" s="5">
        <v>7.6647036000000002E-2</v>
      </c>
      <c r="J179" s="5">
        <v>1.9186999999999999E-4</v>
      </c>
    </row>
    <row r="180" spans="1:10" x14ac:dyDescent="0.35">
      <c r="A180" s="5">
        <v>2</v>
      </c>
      <c r="B180" s="5" t="s">
        <v>715</v>
      </c>
      <c r="C180" s="5">
        <v>111575355</v>
      </c>
      <c r="D180" s="5" t="s">
        <v>897</v>
      </c>
      <c r="E180" s="5" t="s">
        <v>651</v>
      </c>
      <c r="F180" s="5">
        <v>110416366</v>
      </c>
      <c r="G180" s="5" t="s">
        <v>900</v>
      </c>
      <c r="H180" s="5">
        <v>1.158989</v>
      </c>
      <c r="I180" s="5">
        <v>6.1610039999999998E-2</v>
      </c>
      <c r="J180" s="5">
        <v>1.9572E-4</v>
      </c>
    </row>
    <row r="181" spans="1:10" x14ac:dyDescent="0.35">
      <c r="A181" s="5">
        <v>2</v>
      </c>
      <c r="B181" s="5" t="s">
        <v>585</v>
      </c>
      <c r="C181" s="5">
        <v>138210581</v>
      </c>
      <c r="D181" s="5" t="s">
        <v>903</v>
      </c>
      <c r="E181" s="5" t="s">
        <v>693</v>
      </c>
      <c r="F181" s="5">
        <v>124965780</v>
      </c>
      <c r="G181" s="5" t="s">
        <v>904</v>
      </c>
      <c r="H181" s="5">
        <v>13.244801000000001</v>
      </c>
      <c r="I181" s="5">
        <v>0.1092368</v>
      </c>
      <c r="J181" s="5">
        <v>2.6004000000000001E-4</v>
      </c>
    </row>
    <row r="182" spans="1:10" x14ac:dyDescent="0.35">
      <c r="A182" s="5">
        <v>2</v>
      </c>
      <c r="B182" s="5" t="s">
        <v>600</v>
      </c>
      <c r="C182" s="5">
        <v>91898296</v>
      </c>
      <c r="D182" s="5" t="s">
        <v>904</v>
      </c>
      <c r="E182" s="5" t="s">
        <v>612</v>
      </c>
      <c r="F182" s="5">
        <v>70406243</v>
      </c>
      <c r="G182" s="5" t="s">
        <v>904</v>
      </c>
      <c r="H182" s="5">
        <v>21.492052999999999</v>
      </c>
      <c r="I182" s="5">
        <v>6.6909189999999993E-2</v>
      </c>
      <c r="J182" s="5">
        <v>2.8146999999999997E-4</v>
      </c>
    </row>
    <row r="183" spans="1:10" x14ac:dyDescent="0.35">
      <c r="A183" s="5">
        <v>2</v>
      </c>
      <c r="B183" s="5" t="s">
        <v>650</v>
      </c>
      <c r="C183" s="5">
        <v>18283754</v>
      </c>
      <c r="D183" s="5" t="s">
        <v>900</v>
      </c>
      <c r="E183" s="5" t="s">
        <v>649</v>
      </c>
      <c r="F183" s="5">
        <v>3391001</v>
      </c>
      <c r="G183" s="5" t="s">
        <v>898</v>
      </c>
      <c r="H183" s="5">
        <v>14.892753000000001</v>
      </c>
      <c r="I183" s="5">
        <v>6.0930699999999997E-2</v>
      </c>
      <c r="J183" s="5">
        <v>3.1615000000000001E-4</v>
      </c>
    </row>
    <row r="184" spans="1:10" x14ac:dyDescent="0.35">
      <c r="A184" s="5">
        <v>2</v>
      </c>
      <c r="B184" s="5" t="s">
        <v>693</v>
      </c>
      <c r="C184" s="5">
        <v>124965780</v>
      </c>
      <c r="D184" s="5" t="s">
        <v>904</v>
      </c>
      <c r="E184" s="5" t="s">
        <v>651</v>
      </c>
      <c r="F184" s="5">
        <v>110416366</v>
      </c>
      <c r="G184" s="5" t="s">
        <v>900</v>
      </c>
      <c r="H184" s="5">
        <v>14.549414000000001</v>
      </c>
      <c r="I184" s="5">
        <v>8.1377580000000005E-2</v>
      </c>
      <c r="J184" s="5">
        <v>3.3064999999999999E-4</v>
      </c>
    </row>
    <row r="185" spans="1:10" x14ac:dyDescent="0.35">
      <c r="A185" s="5">
        <v>2</v>
      </c>
      <c r="B185" s="5" t="s">
        <v>536</v>
      </c>
      <c r="C185" s="5">
        <v>162693680</v>
      </c>
      <c r="D185" s="5" t="s">
        <v>904</v>
      </c>
      <c r="E185" s="5" t="s">
        <v>533</v>
      </c>
      <c r="F185" s="5">
        <v>128750347</v>
      </c>
      <c r="G185" s="5" t="s">
        <v>901</v>
      </c>
      <c r="H185" s="5">
        <v>33.943333000000003</v>
      </c>
      <c r="I185" s="5">
        <v>6.5711309999999995E-2</v>
      </c>
      <c r="J185" s="5">
        <v>4.1665000000000002E-4</v>
      </c>
    </row>
    <row r="186" spans="1:10" x14ac:dyDescent="0.35">
      <c r="A186" s="5">
        <v>2</v>
      </c>
      <c r="B186" s="5" t="s">
        <v>654</v>
      </c>
      <c r="C186" s="5">
        <v>132341942</v>
      </c>
      <c r="D186" s="5" t="s">
        <v>902</v>
      </c>
      <c r="E186" s="5" t="s">
        <v>651</v>
      </c>
      <c r="F186" s="5">
        <v>110416366</v>
      </c>
      <c r="G186" s="5" t="s">
        <v>900</v>
      </c>
      <c r="H186" s="5">
        <v>21.925576</v>
      </c>
      <c r="I186" s="5">
        <v>9.3708390000000003E-2</v>
      </c>
      <c r="J186" s="5">
        <v>4.5166999999999999E-4</v>
      </c>
    </row>
    <row r="187" spans="1:10" x14ac:dyDescent="0.35">
      <c r="A187" s="5">
        <v>2</v>
      </c>
      <c r="B187" s="5" t="s">
        <v>537</v>
      </c>
      <c r="C187" s="5">
        <v>162769770</v>
      </c>
      <c r="D187" s="5" t="s">
        <v>899</v>
      </c>
      <c r="E187" s="5" t="s">
        <v>585</v>
      </c>
      <c r="F187" s="5">
        <v>138210581</v>
      </c>
      <c r="G187" s="5" t="s">
        <v>903</v>
      </c>
      <c r="H187" s="5">
        <v>24.559189</v>
      </c>
      <c r="I187" s="5">
        <v>8.1155939999999996E-2</v>
      </c>
      <c r="J187" s="5">
        <v>4.6974000000000001E-4</v>
      </c>
    </row>
    <row r="188" spans="1:10" x14ac:dyDescent="0.35">
      <c r="A188" s="5">
        <v>2</v>
      </c>
      <c r="B188" s="5" t="s">
        <v>587</v>
      </c>
      <c r="C188" s="5">
        <v>148258414</v>
      </c>
      <c r="D188" s="5" t="s">
        <v>906</v>
      </c>
      <c r="E188" s="5" t="s">
        <v>585</v>
      </c>
      <c r="F188" s="5">
        <v>138210581</v>
      </c>
      <c r="G188" s="5" t="s">
        <v>903</v>
      </c>
      <c r="H188" s="5">
        <v>10.047833000000001</v>
      </c>
      <c r="I188" s="5">
        <v>6.7251459999999999E-2</v>
      </c>
      <c r="J188" s="5">
        <v>4.9405E-4</v>
      </c>
    </row>
    <row r="189" spans="1:10" x14ac:dyDescent="0.35">
      <c r="A189" s="5">
        <v>2</v>
      </c>
      <c r="B189" s="5" t="s">
        <v>586</v>
      </c>
      <c r="C189" s="5">
        <v>142698487</v>
      </c>
      <c r="D189" s="5" t="s">
        <v>900</v>
      </c>
      <c r="E189" s="5" t="s">
        <v>585</v>
      </c>
      <c r="F189" s="5">
        <v>138210581</v>
      </c>
      <c r="G189" s="5" t="s">
        <v>903</v>
      </c>
      <c r="H189" s="5">
        <v>4.4879059999999997</v>
      </c>
      <c r="I189" s="5">
        <v>6.6137199999999993E-2</v>
      </c>
      <c r="J189" s="5">
        <v>5.0060999999999997E-4</v>
      </c>
    </row>
    <row r="190" spans="1:10" x14ac:dyDescent="0.35">
      <c r="A190" s="5">
        <v>2</v>
      </c>
      <c r="B190" s="5" t="s">
        <v>655</v>
      </c>
      <c r="C190" s="5">
        <v>162563267</v>
      </c>
      <c r="D190" s="5" t="s">
        <v>900</v>
      </c>
      <c r="E190" s="5" t="s">
        <v>653</v>
      </c>
      <c r="F190" s="5">
        <v>124961281</v>
      </c>
      <c r="G190" s="5" t="s">
        <v>906</v>
      </c>
      <c r="H190" s="5">
        <v>37.601985999999997</v>
      </c>
      <c r="I190" s="5">
        <v>5.5043346999999999E-2</v>
      </c>
      <c r="J190" s="5">
        <v>5.2331999999999997E-4</v>
      </c>
    </row>
    <row r="191" spans="1:10" x14ac:dyDescent="0.35">
      <c r="A191" s="5">
        <v>2</v>
      </c>
      <c r="B191" s="5" t="s">
        <v>536</v>
      </c>
      <c r="C191" s="5">
        <v>162693680</v>
      </c>
      <c r="D191" s="5" t="s">
        <v>904</v>
      </c>
      <c r="E191" s="5" t="s">
        <v>653</v>
      </c>
      <c r="F191" s="5">
        <v>124961281</v>
      </c>
      <c r="G191" s="5" t="s">
        <v>906</v>
      </c>
      <c r="H191" s="5">
        <v>37.732399000000001</v>
      </c>
      <c r="I191" s="5">
        <v>8.0798246000000004E-2</v>
      </c>
      <c r="J191" s="5">
        <v>6.1722000000000003E-4</v>
      </c>
    </row>
    <row r="192" spans="1:10" x14ac:dyDescent="0.35">
      <c r="A192" s="5">
        <v>2</v>
      </c>
      <c r="B192" s="5" t="s">
        <v>586</v>
      </c>
      <c r="C192" s="5">
        <v>142698487</v>
      </c>
      <c r="D192" s="5" t="s">
        <v>900</v>
      </c>
      <c r="E192" s="5" t="s">
        <v>533</v>
      </c>
      <c r="F192" s="5">
        <v>128750347</v>
      </c>
      <c r="G192" s="5" t="s">
        <v>901</v>
      </c>
      <c r="H192" s="5">
        <v>13.94814</v>
      </c>
      <c r="I192" s="5">
        <v>6.0424123000000003E-2</v>
      </c>
      <c r="J192" s="5">
        <v>7.0476000000000002E-4</v>
      </c>
    </row>
    <row r="193" spans="1:10" x14ac:dyDescent="0.35">
      <c r="A193" s="5">
        <v>2</v>
      </c>
      <c r="B193" s="5" t="s">
        <v>586</v>
      </c>
      <c r="C193" s="5">
        <v>142698487</v>
      </c>
      <c r="D193" s="5" t="s">
        <v>900</v>
      </c>
      <c r="E193" s="5" t="s">
        <v>654</v>
      </c>
      <c r="F193" s="5">
        <v>132341942</v>
      </c>
      <c r="G193" s="5" t="s">
        <v>902</v>
      </c>
      <c r="H193" s="5">
        <v>10.356545000000001</v>
      </c>
      <c r="I193" s="5">
        <v>5.1588000000000002E-2</v>
      </c>
      <c r="J193" s="5">
        <v>7.2990000000000001E-4</v>
      </c>
    </row>
    <row r="194" spans="1:10" x14ac:dyDescent="0.35">
      <c r="A194" s="5">
        <v>2</v>
      </c>
      <c r="B194" s="5" t="s">
        <v>587</v>
      </c>
      <c r="C194" s="5">
        <v>148258414</v>
      </c>
      <c r="D194" s="5" t="s">
        <v>906</v>
      </c>
      <c r="E194" s="5" t="s">
        <v>654</v>
      </c>
      <c r="F194" s="5">
        <v>132341942</v>
      </c>
      <c r="G194" s="5" t="s">
        <v>902</v>
      </c>
      <c r="H194" s="5">
        <v>15.916472000000001</v>
      </c>
      <c r="I194" s="5">
        <v>5.2504580000000002E-2</v>
      </c>
      <c r="J194" s="5">
        <v>7.7419999999999995E-4</v>
      </c>
    </row>
    <row r="195" spans="1:10" x14ac:dyDescent="0.35">
      <c r="A195" s="5">
        <v>2</v>
      </c>
      <c r="B195" s="5" t="s">
        <v>534</v>
      </c>
      <c r="C195" s="5">
        <v>143464285</v>
      </c>
      <c r="D195" s="5" t="s">
        <v>897</v>
      </c>
      <c r="E195" s="5" t="s">
        <v>653</v>
      </c>
      <c r="F195" s="5">
        <v>124961281</v>
      </c>
      <c r="G195" s="5" t="s">
        <v>906</v>
      </c>
      <c r="H195" s="5">
        <v>18.503004000000001</v>
      </c>
      <c r="I195" s="5">
        <v>8.697684E-2</v>
      </c>
      <c r="J195" s="5">
        <v>1.33E-3</v>
      </c>
    </row>
    <row r="196" spans="1:10" x14ac:dyDescent="0.35">
      <c r="A196" s="5">
        <v>2</v>
      </c>
      <c r="B196" s="5" t="s">
        <v>535</v>
      </c>
      <c r="C196" s="5">
        <v>153051901</v>
      </c>
      <c r="D196" s="5" t="s">
        <v>908</v>
      </c>
      <c r="E196" s="5" t="s">
        <v>649</v>
      </c>
      <c r="F196" s="5">
        <v>3391001</v>
      </c>
      <c r="G196" s="5" t="s">
        <v>898</v>
      </c>
      <c r="H196" s="5">
        <v>149.6609</v>
      </c>
      <c r="I196" s="5">
        <v>7.4574484999999996E-2</v>
      </c>
      <c r="J196" s="5">
        <v>1.42E-3</v>
      </c>
    </row>
    <row r="197" spans="1:10" x14ac:dyDescent="0.35">
      <c r="A197" s="5">
        <v>2</v>
      </c>
      <c r="B197" s="5" t="s">
        <v>536</v>
      </c>
      <c r="C197" s="5">
        <v>162693680</v>
      </c>
      <c r="D197" s="5" t="s">
        <v>904</v>
      </c>
      <c r="E197" s="5" t="s">
        <v>694</v>
      </c>
      <c r="F197" s="5">
        <v>128062446</v>
      </c>
      <c r="G197" s="5" t="s">
        <v>900</v>
      </c>
      <c r="H197" s="5">
        <v>34.631233999999999</v>
      </c>
      <c r="I197" s="5">
        <v>4.3037973E-2</v>
      </c>
      <c r="J197" s="5">
        <v>1.67E-3</v>
      </c>
    </row>
    <row r="198" spans="1:10" x14ac:dyDescent="0.35">
      <c r="A198" s="5">
        <v>2</v>
      </c>
      <c r="B198" s="5" t="s">
        <v>612</v>
      </c>
      <c r="C198" s="5">
        <v>70406243</v>
      </c>
      <c r="D198" s="5" t="s">
        <v>904</v>
      </c>
      <c r="E198" s="5" t="s">
        <v>650</v>
      </c>
      <c r="F198" s="5">
        <v>18283754</v>
      </c>
      <c r="G198" s="5" t="s">
        <v>900</v>
      </c>
      <c r="H198" s="5">
        <v>52.122489000000002</v>
      </c>
      <c r="I198" s="5">
        <v>5.3418790000000001E-2</v>
      </c>
      <c r="J198" s="5">
        <v>1.83E-3</v>
      </c>
    </row>
    <row r="199" spans="1:10" x14ac:dyDescent="0.35">
      <c r="A199" s="5">
        <v>2</v>
      </c>
      <c r="B199" s="5" t="s">
        <v>587</v>
      </c>
      <c r="C199" s="5">
        <v>148258414</v>
      </c>
      <c r="D199" s="5" t="s">
        <v>906</v>
      </c>
      <c r="E199" s="5" t="s">
        <v>533</v>
      </c>
      <c r="F199" s="5">
        <v>128750347</v>
      </c>
      <c r="G199" s="5" t="s">
        <v>901</v>
      </c>
      <c r="H199" s="5">
        <v>19.508067</v>
      </c>
      <c r="I199" s="5">
        <v>5.3157403999999998E-2</v>
      </c>
      <c r="J199" s="5">
        <v>1.91E-3</v>
      </c>
    </row>
    <row r="200" spans="1:10" x14ac:dyDescent="0.35">
      <c r="A200" s="5">
        <v>2</v>
      </c>
      <c r="B200" s="5" t="s">
        <v>655</v>
      </c>
      <c r="C200" s="5">
        <v>162563267</v>
      </c>
      <c r="D200" s="5" t="s">
        <v>900</v>
      </c>
      <c r="E200" s="5" t="s">
        <v>585</v>
      </c>
      <c r="F200" s="5">
        <v>138210581</v>
      </c>
      <c r="G200" s="5" t="s">
        <v>903</v>
      </c>
      <c r="H200" s="5">
        <v>24.352685999999999</v>
      </c>
      <c r="I200" s="5">
        <v>5.9177651999999997E-2</v>
      </c>
      <c r="J200" s="5">
        <v>2.15E-3</v>
      </c>
    </row>
    <row r="201" spans="1:10" x14ac:dyDescent="0.35">
      <c r="A201" s="5">
        <v>2</v>
      </c>
      <c r="B201" s="5" t="s">
        <v>694</v>
      </c>
      <c r="C201" s="5">
        <v>128062446</v>
      </c>
      <c r="D201" s="5" t="s">
        <v>900</v>
      </c>
      <c r="E201" s="5" t="s">
        <v>693</v>
      </c>
      <c r="F201" s="5">
        <v>124965780</v>
      </c>
      <c r="G201" s="5" t="s">
        <v>904</v>
      </c>
      <c r="H201" s="5">
        <v>3.0966659999999999</v>
      </c>
      <c r="I201" s="5">
        <v>4.1362165999999999E-2</v>
      </c>
      <c r="J201" s="5">
        <v>2.31E-3</v>
      </c>
    </row>
    <row r="202" spans="1:10" x14ac:dyDescent="0.35">
      <c r="A202" s="5">
        <v>2</v>
      </c>
      <c r="B202" s="5" t="s">
        <v>535</v>
      </c>
      <c r="C202" s="5">
        <v>153051901</v>
      </c>
      <c r="D202" s="5" t="s">
        <v>908</v>
      </c>
      <c r="E202" s="5" t="s">
        <v>650</v>
      </c>
      <c r="F202" s="5">
        <v>18283754</v>
      </c>
      <c r="G202" s="5" t="s">
        <v>900</v>
      </c>
      <c r="H202" s="5">
        <v>134.768147</v>
      </c>
      <c r="I202" s="5">
        <v>5.5473982999999998E-2</v>
      </c>
      <c r="J202" s="5">
        <v>2.5100000000000001E-3</v>
      </c>
    </row>
    <row r="203" spans="1:10" x14ac:dyDescent="0.35">
      <c r="A203" s="5">
        <v>2</v>
      </c>
      <c r="B203" s="5" t="s">
        <v>600</v>
      </c>
      <c r="C203" s="5">
        <v>91898296</v>
      </c>
      <c r="D203" s="5" t="s">
        <v>904</v>
      </c>
      <c r="E203" s="5" t="s">
        <v>650</v>
      </c>
      <c r="F203" s="5">
        <v>18283754</v>
      </c>
      <c r="G203" s="5" t="s">
        <v>900</v>
      </c>
      <c r="H203" s="5">
        <v>73.614542</v>
      </c>
      <c r="I203" s="5">
        <v>4.4025157000000002E-2</v>
      </c>
      <c r="J203" s="5">
        <v>2.6099999999999999E-3</v>
      </c>
    </row>
    <row r="204" spans="1:10" x14ac:dyDescent="0.35">
      <c r="A204" s="5">
        <v>2</v>
      </c>
      <c r="B204" s="5" t="s">
        <v>585</v>
      </c>
      <c r="C204" s="5">
        <v>138210581</v>
      </c>
      <c r="D204" s="5" t="s">
        <v>903</v>
      </c>
      <c r="E204" s="5" t="s">
        <v>650</v>
      </c>
      <c r="F204" s="5">
        <v>18283754</v>
      </c>
      <c r="G204" s="5" t="s">
        <v>900</v>
      </c>
      <c r="H204" s="5">
        <v>119.926827</v>
      </c>
      <c r="I204" s="5">
        <v>6.4399799999999993E-2</v>
      </c>
      <c r="J204" s="5">
        <v>2.7000000000000001E-3</v>
      </c>
    </row>
    <row r="205" spans="1:10" x14ac:dyDescent="0.35">
      <c r="A205" s="5">
        <v>2</v>
      </c>
      <c r="B205" s="5" t="s">
        <v>535</v>
      </c>
      <c r="C205" s="5">
        <v>153051901</v>
      </c>
      <c r="D205" s="5" t="s">
        <v>908</v>
      </c>
      <c r="E205" s="5" t="s">
        <v>612</v>
      </c>
      <c r="F205" s="5">
        <v>70406243</v>
      </c>
      <c r="G205" s="5" t="s">
        <v>904</v>
      </c>
      <c r="H205" s="5">
        <v>82.645657999999997</v>
      </c>
      <c r="I205" s="5">
        <v>5.3401432999999998E-2</v>
      </c>
      <c r="J205" s="5">
        <v>2.8800000000000002E-3</v>
      </c>
    </row>
    <row r="206" spans="1:10" x14ac:dyDescent="0.35">
      <c r="A206" s="5">
        <v>2</v>
      </c>
      <c r="B206" s="5" t="s">
        <v>535</v>
      </c>
      <c r="C206" s="5">
        <v>153051901</v>
      </c>
      <c r="D206" s="5" t="s">
        <v>908</v>
      </c>
      <c r="E206" s="5" t="s">
        <v>693</v>
      </c>
      <c r="F206" s="5">
        <v>124965780</v>
      </c>
      <c r="G206" s="5" t="s">
        <v>904</v>
      </c>
      <c r="H206" s="5">
        <v>28.086120999999999</v>
      </c>
      <c r="I206" s="5">
        <v>5.3869404000000003E-2</v>
      </c>
      <c r="J206" s="5">
        <v>2.8800000000000002E-3</v>
      </c>
    </row>
    <row r="207" spans="1:10" x14ac:dyDescent="0.35">
      <c r="A207" s="5">
        <v>2</v>
      </c>
      <c r="B207" s="5" t="s">
        <v>655</v>
      </c>
      <c r="C207" s="5">
        <v>162563267</v>
      </c>
      <c r="D207" s="5" t="s">
        <v>900</v>
      </c>
      <c r="E207" s="5" t="s">
        <v>534</v>
      </c>
      <c r="F207" s="5">
        <v>143464285</v>
      </c>
      <c r="G207" s="5" t="s">
        <v>897</v>
      </c>
      <c r="H207" s="5">
        <v>19.098981999999999</v>
      </c>
      <c r="I207" s="5">
        <v>4.0531560000000001E-2</v>
      </c>
      <c r="J207" s="5">
        <v>3.0699999999999998E-3</v>
      </c>
    </row>
    <row r="208" spans="1:10" x14ac:dyDescent="0.35">
      <c r="A208" s="5">
        <v>2</v>
      </c>
      <c r="B208" s="5" t="s">
        <v>535</v>
      </c>
      <c r="C208" s="5">
        <v>153051901</v>
      </c>
      <c r="D208" s="5" t="s">
        <v>908</v>
      </c>
      <c r="E208" s="5" t="s">
        <v>715</v>
      </c>
      <c r="F208" s="5">
        <v>111575355</v>
      </c>
      <c r="G208" s="5" t="s">
        <v>897</v>
      </c>
      <c r="H208" s="5">
        <v>41.476545999999999</v>
      </c>
      <c r="I208" s="5">
        <v>4.7413740000000003E-2</v>
      </c>
      <c r="J208" s="5">
        <v>3.2000000000000002E-3</v>
      </c>
    </row>
    <row r="209" spans="1:10" x14ac:dyDescent="0.35">
      <c r="A209" s="5">
        <v>2</v>
      </c>
      <c r="B209" s="5" t="s">
        <v>614</v>
      </c>
      <c r="C209" s="5">
        <v>158688251</v>
      </c>
      <c r="D209" s="5" t="s">
        <v>897</v>
      </c>
      <c r="E209" s="5" t="s">
        <v>693</v>
      </c>
      <c r="F209" s="5">
        <v>124965780</v>
      </c>
      <c r="G209" s="5" t="s">
        <v>904</v>
      </c>
      <c r="H209" s="5">
        <v>33.722470999999999</v>
      </c>
      <c r="I209" s="5">
        <v>5.3928148000000002E-2</v>
      </c>
      <c r="J209" s="5">
        <v>3.3300000000000001E-3</v>
      </c>
    </row>
    <row r="210" spans="1:10" x14ac:dyDescent="0.35">
      <c r="A210" s="5">
        <v>2</v>
      </c>
      <c r="B210" s="5" t="s">
        <v>614</v>
      </c>
      <c r="C210" s="5">
        <v>158688251</v>
      </c>
      <c r="D210" s="5" t="s">
        <v>897</v>
      </c>
      <c r="E210" s="5" t="s">
        <v>650</v>
      </c>
      <c r="F210" s="5">
        <v>18283754</v>
      </c>
      <c r="G210" s="5" t="s">
        <v>900</v>
      </c>
      <c r="H210" s="5">
        <v>140.40449699999999</v>
      </c>
      <c r="I210" s="5">
        <v>4.3562030000000002E-2</v>
      </c>
      <c r="J210" s="5">
        <v>3.8899999999999998E-3</v>
      </c>
    </row>
    <row r="211" spans="1:10" x14ac:dyDescent="0.35">
      <c r="A211" s="5">
        <v>2</v>
      </c>
      <c r="B211" s="5" t="s">
        <v>655</v>
      </c>
      <c r="C211" s="5">
        <v>162563267</v>
      </c>
      <c r="D211" s="5" t="s">
        <v>900</v>
      </c>
      <c r="E211" s="5" t="s">
        <v>654</v>
      </c>
      <c r="F211" s="5">
        <v>132341942</v>
      </c>
      <c r="G211" s="5" t="s">
        <v>902</v>
      </c>
      <c r="H211" s="5">
        <v>30.221325</v>
      </c>
      <c r="I211" s="5">
        <v>4.7896716999999998E-2</v>
      </c>
      <c r="J211" s="5">
        <v>4.2700000000000004E-3</v>
      </c>
    </row>
    <row r="212" spans="1:10" x14ac:dyDescent="0.35">
      <c r="A212" s="5">
        <v>2</v>
      </c>
      <c r="B212" s="5" t="s">
        <v>533</v>
      </c>
      <c r="C212" s="5">
        <v>128750347</v>
      </c>
      <c r="D212" s="5" t="s">
        <v>901</v>
      </c>
      <c r="E212" s="5" t="s">
        <v>653</v>
      </c>
      <c r="F212" s="5">
        <v>124961281</v>
      </c>
      <c r="G212" s="5" t="s">
        <v>906</v>
      </c>
      <c r="H212" s="5">
        <v>3.789066</v>
      </c>
      <c r="I212" s="5">
        <v>4.2414500000000001E-2</v>
      </c>
      <c r="J212" s="5">
        <v>4.4400000000000004E-3</v>
      </c>
    </row>
    <row r="213" spans="1:10" x14ac:dyDescent="0.35">
      <c r="A213" s="5">
        <v>2</v>
      </c>
      <c r="B213" s="5" t="s">
        <v>536</v>
      </c>
      <c r="C213" s="5">
        <v>162693680</v>
      </c>
      <c r="D213" s="5" t="s">
        <v>904</v>
      </c>
      <c r="E213" s="5" t="s">
        <v>651</v>
      </c>
      <c r="F213" s="5">
        <v>110416366</v>
      </c>
      <c r="G213" s="5" t="s">
        <v>900</v>
      </c>
      <c r="H213" s="5">
        <v>52.277313999999997</v>
      </c>
      <c r="I213" s="5">
        <v>5.3457350000000001E-2</v>
      </c>
      <c r="J213" s="5">
        <v>4.47E-3</v>
      </c>
    </row>
    <row r="214" spans="1:10" x14ac:dyDescent="0.35">
      <c r="A214" s="5">
        <v>2</v>
      </c>
      <c r="B214" s="5" t="s">
        <v>533</v>
      </c>
      <c r="C214" s="5">
        <v>128750347</v>
      </c>
      <c r="D214" s="5" t="s">
        <v>901</v>
      </c>
      <c r="E214" s="5" t="s">
        <v>649</v>
      </c>
      <c r="F214" s="5">
        <v>3391001</v>
      </c>
      <c r="G214" s="5" t="s">
        <v>898</v>
      </c>
      <c r="H214" s="5">
        <v>125.359346</v>
      </c>
      <c r="I214" s="5">
        <v>4.1720989999999999E-2</v>
      </c>
      <c r="J214" s="5">
        <v>4.64E-3</v>
      </c>
    </row>
    <row r="215" spans="1:10" x14ac:dyDescent="0.35">
      <c r="A215" s="5">
        <v>2</v>
      </c>
      <c r="B215" s="5" t="s">
        <v>693</v>
      </c>
      <c r="C215" s="5">
        <v>124965780</v>
      </c>
      <c r="D215" s="5" t="s">
        <v>904</v>
      </c>
      <c r="E215" s="5" t="s">
        <v>653</v>
      </c>
      <c r="F215" s="5">
        <v>124961281</v>
      </c>
      <c r="G215" s="5" t="s">
        <v>906</v>
      </c>
      <c r="H215" s="5">
        <v>4.4990000000000004E-3</v>
      </c>
      <c r="I215" s="5">
        <v>3.8074131999999997E-2</v>
      </c>
      <c r="J215" s="5">
        <v>4.6899999999999997E-3</v>
      </c>
    </row>
    <row r="216" spans="1:10" x14ac:dyDescent="0.35">
      <c r="A216" s="5">
        <v>2</v>
      </c>
      <c r="B216" s="5" t="s">
        <v>652</v>
      </c>
      <c r="C216" s="5">
        <v>124942237</v>
      </c>
      <c r="D216" s="5" t="s">
        <v>906</v>
      </c>
      <c r="E216" s="5" t="s">
        <v>600</v>
      </c>
      <c r="F216" s="5">
        <v>91898296</v>
      </c>
      <c r="G216" s="5" t="s">
        <v>904</v>
      </c>
      <c r="H216" s="5">
        <v>33.043940999999997</v>
      </c>
      <c r="I216" s="5">
        <v>3.9257134999999999E-2</v>
      </c>
      <c r="J216" s="5">
        <v>5.8100000000000001E-3</v>
      </c>
    </row>
    <row r="217" spans="1:10" x14ac:dyDescent="0.35">
      <c r="A217" s="5">
        <v>2</v>
      </c>
      <c r="B217" s="5" t="s">
        <v>533</v>
      </c>
      <c r="C217" s="5">
        <v>128750347</v>
      </c>
      <c r="D217" s="5" t="s">
        <v>901</v>
      </c>
      <c r="E217" s="5" t="s">
        <v>694</v>
      </c>
      <c r="F217" s="5">
        <v>128062446</v>
      </c>
      <c r="G217" s="5" t="s">
        <v>900</v>
      </c>
      <c r="H217" s="5">
        <v>0.68790099999999998</v>
      </c>
      <c r="I217" s="5">
        <v>4.3010334999999997E-2</v>
      </c>
      <c r="J217" s="5">
        <v>6.0400000000000002E-3</v>
      </c>
    </row>
    <row r="218" spans="1:10" x14ac:dyDescent="0.35">
      <c r="A218" s="5">
        <v>2</v>
      </c>
      <c r="B218" s="5" t="s">
        <v>533</v>
      </c>
      <c r="C218" s="5">
        <v>128750347</v>
      </c>
      <c r="D218" s="5" t="s">
        <v>901</v>
      </c>
      <c r="E218" s="5" t="s">
        <v>650</v>
      </c>
      <c r="F218" s="5">
        <v>18283754</v>
      </c>
      <c r="G218" s="5" t="s">
        <v>900</v>
      </c>
      <c r="H218" s="5">
        <v>110.466593</v>
      </c>
      <c r="I218" s="5">
        <v>4.3609425E-2</v>
      </c>
      <c r="J218" s="5">
        <v>6.8199999999999997E-3</v>
      </c>
    </row>
    <row r="219" spans="1:10" x14ac:dyDescent="0.35">
      <c r="A219" s="5">
        <v>2</v>
      </c>
      <c r="B219" s="5" t="s">
        <v>533</v>
      </c>
      <c r="C219" s="5">
        <v>128750347</v>
      </c>
      <c r="D219" s="5" t="s">
        <v>901</v>
      </c>
      <c r="E219" s="5" t="s">
        <v>612</v>
      </c>
      <c r="F219" s="5">
        <v>70406243</v>
      </c>
      <c r="G219" s="5" t="s">
        <v>904</v>
      </c>
      <c r="H219" s="5">
        <v>58.344104000000002</v>
      </c>
      <c r="I219" s="5">
        <v>4.4791073000000001E-2</v>
      </c>
      <c r="J219" s="5">
        <v>7.0200000000000002E-3</v>
      </c>
    </row>
    <row r="220" spans="1:10" x14ac:dyDescent="0.35">
      <c r="A220" s="5">
        <v>2</v>
      </c>
      <c r="B220" s="5" t="s">
        <v>587</v>
      </c>
      <c r="C220" s="5">
        <v>148258414</v>
      </c>
      <c r="D220" s="5" t="s">
        <v>906</v>
      </c>
      <c r="E220" s="5" t="s">
        <v>653</v>
      </c>
      <c r="F220" s="5">
        <v>124961281</v>
      </c>
      <c r="G220" s="5" t="s">
        <v>906</v>
      </c>
      <c r="H220" s="5">
        <v>23.297132999999999</v>
      </c>
      <c r="I220" s="5">
        <v>3.5204082999999997E-2</v>
      </c>
      <c r="J220" s="5">
        <v>7.6499999999999997E-3</v>
      </c>
    </row>
    <row r="221" spans="1:10" x14ac:dyDescent="0.35">
      <c r="A221" s="5">
        <v>2</v>
      </c>
      <c r="B221" s="5" t="s">
        <v>587</v>
      </c>
      <c r="C221" s="5">
        <v>148258414</v>
      </c>
      <c r="D221" s="5" t="s">
        <v>906</v>
      </c>
      <c r="E221" s="5" t="s">
        <v>651</v>
      </c>
      <c r="F221" s="5">
        <v>110416366</v>
      </c>
      <c r="G221" s="5" t="s">
        <v>900</v>
      </c>
      <c r="H221" s="5">
        <v>37.842047999999998</v>
      </c>
      <c r="I221" s="5">
        <v>3.4395835999999999E-2</v>
      </c>
      <c r="J221" s="5">
        <v>7.7099999999999998E-3</v>
      </c>
    </row>
    <row r="222" spans="1:10" x14ac:dyDescent="0.35">
      <c r="A222" s="5">
        <v>2</v>
      </c>
      <c r="B222" s="5" t="s">
        <v>586</v>
      </c>
      <c r="C222" s="5">
        <v>142698487</v>
      </c>
      <c r="D222" s="5" t="s">
        <v>900</v>
      </c>
      <c r="E222" s="5" t="s">
        <v>651</v>
      </c>
      <c r="F222" s="5">
        <v>110416366</v>
      </c>
      <c r="G222" s="5" t="s">
        <v>900</v>
      </c>
      <c r="H222" s="5">
        <v>32.282120999999997</v>
      </c>
      <c r="I222" s="5">
        <v>3.5447310000000003E-2</v>
      </c>
      <c r="J222" s="5">
        <v>7.92E-3</v>
      </c>
    </row>
    <row r="223" spans="1:10" x14ac:dyDescent="0.35">
      <c r="A223" s="5">
        <v>2</v>
      </c>
      <c r="B223" s="5" t="s">
        <v>614</v>
      </c>
      <c r="C223" s="5">
        <v>158688251</v>
      </c>
      <c r="D223" s="5" t="s">
        <v>897</v>
      </c>
      <c r="E223" s="5" t="s">
        <v>532</v>
      </c>
      <c r="F223" s="5">
        <v>111478856</v>
      </c>
      <c r="G223" s="5" t="s">
        <v>898</v>
      </c>
      <c r="H223" s="5">
        <v>47.209395000000001</v>
      </c>
      <c r="I223" s="5">
        <v>3.2515990000000002E-2</v>
      </c>
      <c r="J223" s="5">
        <v>1.0449999999999999E-2</v>
      </c>
    </row>
    <row r="224" spans="1:10" x14ac:dyDescent="0.35">
      <c r="A224" s="5">
        <v>2</v>
      </c>
      <c r="B224" s="5" t="s">
        <v>534</v>
      </c>
      <c r="C224" s="5">
        <v>143464285</v>
      </c>
      <c r="D224" s="5" t="s">
        <v>897</v>
      </c>
      <c r="E224" s="5" t="s">
        <v>586</v>
      </c>
      <c r="F224" s="5">
        <v>142698487</v>
      </c>
      <c r="G224" s="5" t="s">
        <v>900</v>
      </c>
      <c r="H224" s="5">
        <v>0.76579799999999998</v>
      </c>
      <c r="I224" s="5">
        <v>3.0565142999999999E-2</v>
      </c>
      <c r="J224" s="5">
        <v>1.273E-2</v>
      </c>
    </row>
    <row r="225" spans="1:10" x14ac:dyDescent="0.35">
      <c r="A225" s="5">
        <v>2</v>
      </c>
      <c r="B225" s="5" t="s">
        <v>535</v>
      </c>
      <c r="C225" s="5">
        <v>153051901</v>
      </c>
      <c r="D225" s="5" t="s">
        <v>908</v>
      </c>
      <c r="E225" s="5" t="s">
        <v>533</v>
      </c>
      <c r="F225" s="5">
        <v>128750347</v>
      </c>
      <c r="G225" s="5" t="s">
        <v>901</v>
      </c>
      <c r="H225" s="5">
        <v>24.301553999999999</v>
      </c>
      <c r="I225" s="5">
        <v>3.7141359999999998E-2</v>
      </c>
      <c r="J225" s="5">
        <v>1.286E-2</v>
      </c>
    </row>
    <row r="226" spans="1:10" x14ac:dyDescent="0.35">
      <c r="A226" s="5">
        <v>2</v>
      </c>
      <c r="B226" s="5" t="s">
        <v>587</v>
      </c>
      <c r="C226" s="5">
        <v>148258414</v>
      </c>
      <c r="D226" s="5" t="s">
        <v>906</v>
      </c>
      <c r="E226" s="5" t="s">
        <v>534</v>
      </c>
      <c r="F226" s="5">
        <v>143464285</v>
      </c>
      <c r="G226" s="5" t="s">
        <v>897</v>
      </c>
      <c r="H226" s="5">
        <v>4.7941289999999999</v>
      </c>
      <c r="I226" s="5">
        <v>2.9660481999999998E-2</v>
      </c>
      <c r="J226" s="5">
        <v>1.342E-2</v>
      </c>
    </row>
    <row r="227" spans="1:10" x14ac:dyDescent="0.35">
      <c r="A227" s="5">
        <v>2</v>
      </c>
      <c r="B227" s="5" t="s">
        <v>654</v>
      </c>
      <c r="C227" s="5">
        <v>132341942</v>
      </c>
      <c r="D227" s="5" t="s">
        <v>902</v>
      </c>
      <c r="E227" s="5" t="s">
        <v>650</v>
      </c>
      <c r="F227" s="5">
        <v>18283754</v>
      </c>
      <c r="G227" s="5" t="s">
        <v>900</v>
      </c>
      <c r="H227" s="5">
        <v>114.058188</v>
      </c>
      <c r="I227" s="5">
        <v>3.3323473999999999E-2</v>
      </c>
      <c r="J227" s="5">
        <v>1.558E-2</v>
      </c>
    </row>
    <row r="228" spans="1:10" x14ac:dyDescent="0.35">
      <c r="A228" s="5">
        <v>2</v>
      </c>
      <c r="B228" s="5" t="s">
        <v>537</v>
      </c>
      <c r="C228" s="5">
        <v>162769770</v>
      </c>
      <c r="D228" s="5" t="s">
        <v>899</v>
      </c>
      <c r="E228" s="5" t="s">
        <v>654</v>
      </c>
      <c r="F228" s="5">
        <v>132341942</v>
      </c>
      <c r="G228" s="5" t="s">
        <v>902</v>
      </c>
      <c r="H228" s="5">
        <v>30.427828000000002</v>
      </c>
      <c r="I228" s="5">
        <v>3.3323473999999999E-2</v>
      </c>
      <c r="J228" s="5">
        <v>1.558E-2</v>
      </c>
    </row>
    <row r="229" spans="1:10" x14ac:dyDescent="0.35">
      <c r="A229" s="5">
        <v>2</v>
      </c>
      <c r="B229" s="5" t="s">
        <v>533</v>
      </c>
      <c r="C229" s="5">
        <v>128750347</v>
      </c>
      <c r="D229" s="5" t="s">
        <v>901</v>
      </c>
      <c r="E229" s="5" t="s">
        <v>600</v>
      </c>
      <c r="F229" s="5">
        <v>91898296</v>
      </c>
      <c r="G229" s="5" t="s">
        <v>904</v>
      </c>
      <c r="H229" s="5">
        <v>36.852051000000003</v>
      </c>
      <c r="I229" s="5">
        <v>3.0522164000000001E-2</v>
      </c>
      <c r="J229" s="5">
        <v>1.566E-2</v>
      </c>
    </row>
    <row r="230" spans="1:10" x14ac:dyDescent="0.35">
      <c r="A230" s="5">
        <v>2</v>
      </c>
      <c r="B230" s="5" t="s">
        <v>654</v>
      </c>
      <c r="C230" s="5">
        <v>132341942</v>
      </c>
      <c r="D230" s="5" t="s">
        <v>902</v>
      </c>
      <c r="E230" s="5" t="s">
        <v>694</v>
      </c>
      <c r="F230" s="5">
        <v>128062446</v>
      </c>
      <c r="G230" s="5" t="s">
        <v>900</v>
      </c>
      <c r="H230" s="5">
        <v>4.279496</v>
      </c>
      <c r="I230" s="5">
        <v>2.8895449E-2</v>
      </c>
      <c r="J230" s="5">
        <v>1.6119999999999999E-2</v>
      </c>
    </row>
    <row r="231" spans="1:10" x14ac:dyDescent="0.35">
      <c r="A231" s="5">
        <v>2</v>
      </c>
      <c r="B231" s="5" t="s">
        <v>614</v>
      </c>
      <c r="C231" s="5">
        <v>158688251</v>
      </c>
      <c r="D231" s="5" t="s">
        <v>897</v>
      </c>
      <c r="E231" s="5" t="s">
        <v>587</v>
      </c>
      <c r="F231" s="5">
        <v>148258414</v>
      </c>
      <c r="G231" s="5" t="s">
        <v>906</v>
      </c>
      <c r="H231" s="5">
        <v>10.429836999999999</v>
      </c>
      <c r="I231" s="5">
        <v>3.4103337999999997E-2</v>
      </c>
      <c r="J231" s="5">
        <v>1.7389999999999999E-2</v>
      </c>
    </row>
    <row r="232" spans="1:10" x14ac:dyDescent="0.35">
      <c r="A232" s="5">
        <v>2</v>
      </c>
      <c r="B232" s="5" t="s">
        <v>537</v>
      </c>
      <c r="C232" s="5">
        <v>162769770</v>
      </c>
      <c r="D232" s="5" t="s">
        <v>899</v>
      </c>
      <c r="E232" s="5" t="s">
        <v>532</v>
      </c>
      <c r="F232" s="5">
        <v>111478856</v>
      </c>
      <c r="G232" s="5" t="s">
        <v>898</v>
      </c>
      <c r="H232" s="5">
        <v>51.290914000000001</v>
      </c>
      <c r="I232" s="5">
        <v>3.0791543000000001E-2</v>
      </c>
      <c r="J232" s="5">
        <v>1.7840000000000002E-2</v>
      </c>
    </row>
    <row r="233" spans="1:10" x14ac:dyDescent="0.35">
      <c r="A233" s="5">
        <v>2</v>
      </c>
      <c r="B233" s="5" t="s">
        <v>534</v>
      </c>
      <c r="C233" s="5">
        <v>143464285</v>
      </c>
      <c r="D233" s="5" t="s">
        <v>897</v>
      </c>
      <c r="E233" s="5" t="s">
        <v>654</v>
      </c>
      <c r="F233" s="5">
        <v>132341942</v>
      </c>
      <c r="G233" s="5" t="s">
        <v>902</v>
      </c>
      <c r="H233" s="5">
        <v>11.122343000000001</v>
      </c>
      <c r="I233" s="5">
        <v>4.0064280000000001E-2</v>
      </c>
      <c r="J233" s="5">
        <v>1.8720000000000001E-2</v>
      </c>
    </row>
    <row r="234" spans="1:10" x14ac:dyDescent="0.35">
      <c r="A234" s="5">
        <v>2</v>
      </c>
      <c r="B234" s="5" t="s">
        <v>585</v>
      </c>
      <c r="C234" s="5">
        <v>138210581</v>
      </c>
      <c r="D234" s="5" t="s">
        <v>903</v>
      </c>
      <c r="E234" s="5" t="s">
        <v>532</v>
      </c>
      <c r="F234" s="5">
        <v>111478856</v>
      </c>
      <c r="G234" s="5" t="s">
        <v>898</v>
      </c>
      <c r="H234" s="5">
        <v>26.731725000000001</v>
      </c>
      <c r="I234" s="5">
        <v>3.9816175000000002E-2</v>
      </c>
      <c r="J234" s="5">
        <v>2.094E-2</v>
      </c>
    </row>
    <row r="235" spans="1:10" x14ac:dyDescent="0.35">
      <c r="A235" s="5">
        <v>2</v>
      </c>
      <c r="B235" s="5" t="s">
        <v>655</v>
      </c>
      <c r="C235" s="5">
        <v>162563267</v>
      </c>
      <c r="D235" s="5" t="s">
        <v>900</v>
      </c>
      <c r="E235" s="5" t="s">
        <v>614</v>
      </c>
      <c r="F235" s="5">
        <v>158688251</v>
      </c>
      <c r="G235" s="5" t="s">
        <v>897</v>
      </c>
      <c r="H235" s="5">
        <v>3.875016</v>
      </c>
      <c r="I235" s="5">
        <v>3.0895384000000001E-2</v>
      </c>
      <c r="J235" s="5">
        <v>2.5250000000000002E-2</v>
      </c>
    </row>
    <row r="236" spans="1:10" x14ac:dyDescent="0.35">
      <c r="A236" s="5">
        <v>2</v>
      </c>
      <c r="B236" s="5" t="s">
        <v>694</v>
      </c>
      <c r="C236" s="5">
        <v>128062446</v>
      </c>
      <c r="D236" s="5" t="s">
        <v>900</v>
      </c>
      <c r="E236" s="5" t="s">
        <v>653</v>
      </c>
      <c r="F236" s="5">
        <v>124961281</v>
      </c>
      <c r="G236" s="5" t="s">
        <v>906</v>
      </c>
      <c r="H236" s="5">
        <v>3.1011649999999999</v>
      </c>
      <c r="I236" s="5">
        <v>2.4173126E-2</v>
      </c>
      <c r="J236" s="5">
        <v>2.818E-2</v>
      </c>
    </row>
    <row r="237" spans="1:10" x14ac:dyDescent="0.35">
      <c r="A237" s="5">
        <v>2</v>
      </c>
      <c r="B237" s="5" t="s">
        <v>653</v>
      </c>
      <c r="C237" s="5">
        <v>124961281</v>
      </c>
      <c r="D237" s="5" t="s">
        <v>906</v>
      </c>
      <c r="E237" s="5" t="s">
        <v>650</v>
      </c>
      <c r="F237" s="5">
        <v>18283754</v>
      </c>
      <c r="G237" s="5" t="s">
        <v>900</v>
      </c>
      <c r="H237" s="5">
        <v>106.677527</v>
      </c>
      <c r="I237" s="5">
        <v>2.7354595999999998E-2</v>
      </c>
      <c r="J237" s="5">
        <v>3.0880000000000001E-2</v>
      </c>
    </row>
    <row r="238" spans="1:10" x14ac:dyDescent="0.35">
      <c r="A238" s="5">
        <v>2</v>
      </c>
      <c r="B238" s="5" t="s">
        <v>532</v>
      </c>
      <c r="C238" s="5">
        <v>111478856</v>
      </c>
      <c r="D238" s="5" t="s">
        <v>898</v>
      </c>
      <c r="E238" s="5" t="s">
        <v>600</v>
      </c>
      <c r="F238" s="5">
        <v>91898296</v>
      </c>
      <c r="G238" s="5" t="s">
        <v>904</v>
      </c>
      <c r="H238" s="5">
        <v>19.580559999999998</v>
      </c>
      <c r="I238" s="5">
        <v>2.4926446000000001E-2</v>
      </c>
      <c r="J238" s="5">
        <v>3.2419999999999997E-2</v>
      </c>
    </row>
    <row r="239" spans="1:10" x14ac:dyDescent="0.35">
      <c r="A239" s="5">
        <v>2</v>
      </c>
      <c r="B239" s="5" t="s">
        <v>536</v>
      </c>
      <c r="C239" s="5">
        <v>162693680</v>
      </c>
      <c r="D239" s="5" t="s">
        <v>904</v>
      </c>
      <c r="E239" s="5" t="s">
        <v>649</v>
      </c>
      <c r="F239" s="5">
        <v>3391001</v>
      </c>
      <c r="G239" s="5" t="s">
        <v>898</v>
      </c>
      <c r="H239" s="5">
        <v>159.30267900000001</v>
      </c>
      <c r="I239" s="5">
        <v>2.9147561999999998E-2</v>
      </c>
      <c r="J239" s="5">
        <v>3.5040000000000002E-2</v>
      </c>
    </row>
    <row r="240" spans="1:10" x14ac:dyDescent="0.35">
      <c r="A240" s="5">
        <v>2</v>
      </c>
      <c r="B240" s="5" t="s">
        <v>536</v>
      </c>
      <c r="C240" s="5">
        <v>162693680</v>
      </c>
      <c r="D240" s="5" t="s">
        <v>904</v>
      </c>
      <c r="E240" s="5" t="s">
        <v>693</v>
      </c>
      <c r="F240" s="5">
        <v>124965780</v>
      </c>
      <c r="G240" s="5" t="s">
        <v>904</v>
      </c>
      <c r="H240" s="5">
        <v>37.727899999999998</v>
      </c>
      <c r="I240" s="5">
        <v>2.4899233E-2</v>
      </c>
      <c r="J240" s="5">
        <v>3.7830000000000003E-2</v>
      </c>
    </row>
    <row r="241" spans="1:10" x14ac:dyDescent="0.35">
      <c r="A241" s="5">
        <v>2</v>
      </c>
      <c r="B241" s="5" t="s">
        <v>536</v>
      </c>
      <c r="C241" s="5">
        <v>162693680</v>
      </c>
      <c r="D241" s="5" t="s">
        <v>904</v>
      </c>
      <c r="E241" s="5" t="s">
        <v>532</v>
      </c>
      <c r="F241" s="5">
        <v>111478856</v>
      </c>
      <c r="G241" s="5" t="s">
        <v>898</v>
      </c>
      <c r="H241" s="5">
        <v>51.214824</v>
      </c>
      <c r="I241" s="5">
        <v>2.7638950999999998E-2</v>
      </c>
      <c r="J241" s="5">
        <v>3.8460000000000001E-2</v>
      </c>
    </row>
    <row r="242" spans="1:10" x14ac:dyDescent="0.35">
      <c r="A242" s="5">
        <v>2</v>
      </c>
      <c r="B242" s="5" t="s">
        <v>652</v>
      </c>
      <c r="C242" s="5">
        <v>124942237</v>
      </c>
      <c r="D242" s="5" t="s">
        <v>906</v>
      </c>
      <c r="E242" s="5" t="s">
        <v>532</v>
      </c>
      <c r="F242" s="5">
        <v>111478856</v>
      </c>
      <c r="G242" s="5" t="s">
        <v>898</v>
      </c>
      <c r="H242" s="5">
        <v>13.463381</v>
      </c>
      <c r="I242" s="5">
        <v>2.3793255999999999E-2</v>
      </c>
      <c r="J242" s="5">
        <v>3.8949999999999999E-2</v>
      </c>
    </row>
    <row r="243" spans="1:10" x14ac:dyDescent="0.35">
      <c r="A243" s="5">
        <v>2</v>
      </c>
      <c r="B243" s="5" t="s">
        <v>694</v>
      </c>
      <c r="C243" s="5">
        <v>128062446</v>
      </c>
      <c r="D243" s="5" t="s">
        <v>900</v>
      </c>
      <c r="E243" s="5" t="s">
        <v>651</v>
      </c>
      <c r="F243" s="5">
        <v>110416366</v>
      </c>
      <c r="G243" s="5" t="s">
        <v>900</v>
      </c>
      <c r="H243" s="5">
        <v>17.646080000000001</v>
      </c>
      <c r="I243" s="5">
        <v>2.0895416E-2</v>
      </c>
      <c r="J243" s="5">
        <v>4.7300000000000002E-2</v>
      </c>
    </row>
    <row r="244" spans="1:10" x14ac:dyDescent="0.35">
      <c r="A244" s="5">
        <v>3</v>
      </c>
      <c r="B244" s="5" t="s">
        <v>539</v>
      </c>
      <c r="C244" s="5">
        <v>1272219</v>
      </c>
      <c r="D244" s="5" t="s">
        <v>904</v>
      </c>
      <c r="E244" s="5" t="s">
        <v>538</v>
      </c>
      <c r="F244" s="5">
        <v>845331</v>
      </c>
      <c r="G244" s="5" t="s">
        <v>900</v>
      </c>
      <c r="H244" s="5">
        <v>0.42688799999999999</v>
      </c>
      <c r="I244" s="5">
        <v>0.43320775</v>
      </c>
      <c r="J244" s="5">
        <v>3.772E-19</v>
      </c>
    </row>
    <row r="245" spans="1:10" x14ac:dyDescent="0.35">
      <c r="A245" s="5">
        <v>3</v>
      </c>
      <c r="B245" s="5" t="s">
        <v>720</v>
      </c>
      <c r="C245" s="5">
        <v>233422455</v>
      </c>
      <c r="D245" s="5" t="s">
        <v>900</v>
      </c>
      <c r="E245" s="5" t="s">
        <v>718</v>
      </c>
      <c r="F245" s="5">
        <v>39900615</v>
      </c>
      <c r="G245" s="5" t="s">
        <v>897</v>
      </c>
      <c r="H245" s="5">
        <v>193.52184</v>
      </c>
      <c r="I245" s="5">
        <v>0.71590905999999999</v>
      </c>
      <c r="J245" s="5">
        <v>2.0723999999999999E-17</v>
      </c>
    </row>
    <row r="246" spans="1:10" x14ac:dyDescent="0.35">
      <c r="A246" s="5">
        <v>3</v>
      </c>
      <c r="B246" s="5" t="s">
        <v>619</v>
      </c>
      <c r="C246" s="5">
        <v>249024250</v>
      </c>
      <c r="D246" s="5" t="s">
        <v>898</v>
      </c>
      <c r="E246" s="5" t="s">
        <v>658</v>
      </c>
      <c r="F246" s="5">
        <v>40920740</v>
      </c>
      <c r="G246" s="5" t="s">
        <v>899</v>
      </c>
      <c r="H246" s="5">
        <v>208.10351</v>
      </c>
      <c r="I246" s="5">
        <v>0.39761394</v>
      </c>
      <c r="J246" s="5">
        <v>1.0216E-13</v>
      </c>
    </row>
    <row r="247" spans="1:10" x14ac:dyDescent="0.35">
      <c r="A247" s="5">
        <v>3</v>
      </c>
      <c r="B247" s="5" t="s">
        <v>588</v>
      </c>
      <c r="C247" s="5">
        <v>81563473</v>
      </c>
      <c r="D247" s="5" t="s">
        <v>904</v>
      </c>
      <c r="E247" s="5" t="s">
        <v>617</v>
      </c>
      <c r="F247" s="5">
        <v>37019132</v>
      </c>
      <c r="G247" s="5" t="s">
        <v>900</v>
      </c>
      <c r="H247" s="5">
        <v>44.544341000000003</v>
      </c>
      <c r="I247" s="5">
        <v>0.23278143000000001</v>
      </c>
      <c r="J247" s="5">
        <v>8.2799000000000005E-11</v>
      </c>
    </row>
    <row r="248" spans="1:10" x14ac:dyDescent="0.35">
      <c r="A248" s="5">
        <v>3</v>
      </c>
      <c r="B248" s="5" t="s">
        <v>720</v>
      </c>
      <c r="C248" s="5">
        <v>233422455</v>
      </c>
      <c r="D248" s="5" t="s">
        <v>900</v>
      </c>
      <c r="E248" s="5" t="s">
        <v>617</v>
      </c>
      <c r="F248" s="5">
        <v>37019132</v>
      </c>
      <c r="G248" s="5" t="s">
        <v>900</v>
      </c>
      <c r="H248" s="5">
        <v>196.403323</v>
      </c>
      <c r="I248" s="5">
        <v>0.22583474000000001</v>
      </c>
      <c r="J248" s="5">
        <v>6.6856000000000002E-10</v>
      </c>
    </row>
    <row r="249" spans="1:10" x14ac:dyDescent="0.35">
      <c r="A249" s="5">
        <v>3</v>
      </c>
      <c r="B249" s="5" t="s">
        <v>718</v>
      </c>
      <c r="C249" s="5">
        <v>39900615</v>
      </c>
      <c r="D249" s="5" t="s">
        <v>897</v>
      </c>
      <c r="E249" s="5" t="s">
        <v>617</v>
      </c>
      <c r="F249" s="5">
        <v>37019132</v>
      </c>
      <c r="G249" s="5" t="s">
        <v>900</v>
      </c>
      <c r="H249" s="5">
        <v>2.8814829999999998</v>
      </c>
      <c r="I249" s="5">
        <v>0.19229072</v>
      </c>
      <c r="J249" s="5">
        <v>6.0302999999999997E-9</v>
      </c>
    </row>
    <row r="250" spans="1:10" x14ac:dyDescent="0.35">
      <c r="A250" s="5">
        <v>3</v>
      </c>
      <c r="B250" s="5" t="s">
        <v>617</v>
      </c>
      <c r="C250" s="5">
        <v>37019132</v>
      </c>
      <c r="D250" s="5" t="s">
        <v>900</v>
      </c>
      <c r="E250" s="5" t="s">
        <v>539</v>
      </c>
      <c r="F250" s="5">
        <v>1272219</v>
      </c>
      <c r="G250" s="5" t="s">
        <v>904</v>
      </c>
      <c r="H250" s="5">
        <v>35.746912999999999</v>
      </c>
      <c r="I250" s="5">
        <v>0.15903697999999999</v>
      </c>
      <c r="J250" s="5">
        <v>1.241E-8</v>
      </c>
    </row>
    <row r="251" spans="1:10" x14ac:dyDescent="0.35">
      <c r="A251" s="5">
        <v>3</v>
      </c>
      <c r="B251" s="5" t="s">
        <v>588</v>
      </c>
      <c r="C251" s="5">
        <v>81563473</v>
      </c>
      <c r="D251" s="5" t="s">
        <v>904</v>
      </c>
      <c r="E251" s="5" t="s">
        <v>718</v>
      </c>
      <c r="F251" s="5">
        <v>39900615</v>
      </c>
      <c r="G251" s="5" t="s">
        <v>897</v>
      </c>
      <c r="H251" s="5">
        <v>41.662858</v>
      </c>
      <c r="I251" s="5">
        <v>0.23470919000000001</v>
      </c>
      <c r="J251" s="5">
        <v>4.6025000000000001E-7</v>
      </c>
    </row>
    <row r="252" spans="1:10" x14ac:dyDescent="0.35">
      <c r="A252" s="5">
        <v>3</v>
      </c>
      <c r="B252" s="5" t="s">
        <v>720</v>
      </c>
      <c r="C252" s="5">
        <v>233422455</v>
      </c>
      <c r="D252" s="5" t="s">
        <v>900</v>
      </c>
      <c r="E252" s="5" t="s">
        <v>588</v>
      </c>
      <c r="F252" s="5">
        <v>81563473</v>
      </c>
      <c r="G252" s="5" t="s">
        <v>904</v>
      </c>
      <c r="H252" s="5">
        <v>151.858982</v>
      </c>
      <c r="I252" s="5">
        <v>0.23460054</v>
      </c>
      <c r="J252" s="5">
        <v>5.4778000000000005E-7</v>
      </c>
    </row>
    <row r="253" spans="1:10" x14ac:dyDescent="0.35">
      <c r="A253" s="5">
        <v>3</v>
      </c>
      <c r="B253" s="5" t="s">
        <v>617</v>
      </c>
      <c r="C253" s="5">
        <v>37019132</v>
      </c>
      <c r="D253" s="5" t="s">
        <v>900</v>
      </c>
      <c r="E253" s="5" t="s">
        <v>615</v>
      </c>
      <c r="F253" s="5">
        <v>9978932</v>
      </c>
      <c r="G253" s="5" t="s">
        <v>900</v>
      </c>
      <c r="H253" s="5">
        <v>27.040199999999999</v>
      </c>
      <c r="I253" s="5">
        <v>0.13929475999999999</v>
      </c>
      <c r="J253" s="5">
        <v>1.181E-6</v>
      </c>
    </row>
    <row r="254" spans="1:10" x14ac:dyDescent="0.35">
      <c r="A254" s="5">
        <v>3</v>
      </c>
      <c r="B254" s="5" t="s">
        <v>659</v>
      </c>
      <c r="C254" s="5">
        <v>227637527</v>
      </c>
      <c r="D254" s="5" t="s">
        <v>907</v>
      </c>
      <c r="E254" s="5" t="s">
        <v>618</v>
      </c>
      <c r="F254" s="5">
        <v>103841020</v>
      </c>
      <c r="G254" s="5" t="s">
        <v>897</v>
      </c>
      <c r="H254" s="5">
        <v>123.79650700000001</v>
      </c>
      <c r="I254" s="5">
        <v>0.16813038</v>
      </c>
      <c r="J254" s="5">
        <v>2.1426E-6</v>
      </c>
    </row>
    <row r="255" spans="1:10" x14ac:dyDescent="0.35">
      <c r="A255" s="5">
        <v>3</v>
      </c>
      <c r="B255" s="5" t="s">
        <v>720</v>
      </c>
      <c r="C255" s="5">
        <v>233422455</v>
      </c>
      <c r="D255" s="5" t="s">
        <v>900</v>
      </c>
      <c r="E255" s="5" t="s">
        <v>615</v>
      </c>
      <c r="F255" s="5">
        <v>9978932</v>
      </c>
      <c r="G255" s="5" t="s">
        <v>900</v>
      </c>
      <c r="H255" s="5">
        <v>223.443523</v>
      </c>
      <c r="I255" s="5">
        <v>0.23692737999999999</v>
      </c>
      <c r="J255" s="5">
        <v>2.2021999999999999E-6</v>
      </c>
    </row>
    <row r="256" spans="1:10" x14ac:dyDescent="0.35">
      <c r="A256" s="5">
        <v>3</v>
      </c>
      <c r="B256" s="5" t="s">
        <v>547</v>
      </c>
      <c r="C256" s="5">
        <v>260456773</v>
      </c>
      <c r="D256" s="5" t="s">
        <v>905</v>
      </c>
      <c r="E256" s="5" t="s">
        <v>539</v>
      </c>
      <c r="F256" s="5">
        <v>1272219</v>
      </c>
      <c r="G256" s="5" t="s">
        <v>904</v>
      </c>
      <c r="H256" s="5">
        <v>259.18455399999999</v>
      </c>
      <c r="I256" s="5">
        <v>0.11474649000000001</v>
      </c>
      <c r="J256" s="5">
        <v>7.3692999999999999E-6</v>
      </c>
    </row>
    <row r="257" spans="1:10" x14ac:dyDescent="0.35">
      <c r="A257" s="5">
        <v>3</v>
      </c>
      <c r="B257" s="5" t="s">
        <v>617</v>
      </c>
      <c r="C257" s="5">
        <v>37019132</v>
      </c>
      <c r="D257" s="5" t="s">
        <v>900</v>
      </c>
      <c r="E257" s="5" t="s">
        <v>656</v>
      </c>
      <c r="F257" s="5">
        <v>4955442</v>
      </c>
      <c r="G257" s="5" t="s">
        <v>899</v>
      </c>
      <c r="H257" s="5">
        <v>32.063690000000001</v>
      </c>
      <c r="I257" s="5">
        <v>7.9126489999999994E-2</v>
      </c>
      <c r="J257" s="5">
        <v>1.1202999999999999E-5</v>
      </c>
    </row>
    <row r="258" spans="1:10" x14ac:dyDescent="0.35">
      <c r="A258" s="5">
        <v>3</v>
      </c>
      <c r="B258" s="5" t="s">
        <v>547</v>
      </c>
      <c r="C258" s="5">
        <v>260456773</v>
      </c>
      <c r="D258" s="5" t="s">
        <v>905</v>
      </c>
      <c r="E258" s="5" t="s">
        <v>696</v>
      </c>
      <c r="F258" s="5">
        <v>251237648</v>
      </c>
      <c r="G258" s="5" t="s">
        <v>908</v>
      </c>
      <c r="H258" s="5">
        <v>9.219125</v>
      </c>
      <c r="I258" s="5">
        <v>0.10707575</v>
      </c>
      <c r="J258" s="5">
        <v>2.1475E-5</v>
      </c>
    </row>
    <row r="259" spans="1:10" x14ac:dyDescent="0.35">
      <c r="A259" s="5">
        <v>3</v>
      </c>
      <c r="B259" s="5" t="s">
        <v>659</v>
      </c>
      <c r="C259" s="5">
        <v>227637527</v>
      </c>
      <c r="D259" s="5" t="s">
        <v>907</v>
      </c>
      <c r="E259" s="5" t="s">
        <v>657</v>
      </c>
      <c r="F259" s="5">
        <v>28603027</v>
      </c>
      <c r="G259" s="5" t="s">
        <v>904</v>
      </c>
      <c r="H259" s="5">
        <v>199.03450000000001</v>
      </c>
      <c r="I259" s="5">
        <v>0.1671889</v>
      </c>
      <c r="J259" s="5">
        <v>2.8405999999999999E-5</v>
      </c>
    </row>
    <row r="260" spans="1:10" x14ac:dyDescent="0.35">
      <c r="A260" s="5">
        <v>3</v>
      </c>
      <c r="B260" s="5" t="s">
        <v>660</v>
      </c>
      <c r="C260" s="5">
        <v>257116308</v>
      </c>
      <c r="D260" s="5" t="s">
        <v>904</v>
      </c>
      <c r="E260" s="5" t="s">
        <v>695</v>
      </c>
      <c r="F260" s="5">
        <v>49849980</v>
      </c>
      <c r="G260" s="5" t="s">
        <v>899</v>
      </c>
      <c r="H260" s="5">
        <v>207.26632799999999</v>
      </c>
      <c r="I260" s="5">
        <v>0.13387734000000001</v>
      </c>
      <c r="J260" s="5">
        <v>2.8453E-5</v>
      </c>
    </row>
    <row r="261" spans="1:10" x14ac:dyDescent="0.35">
      <c r="A261" s="5">
        <v>3</v>
      </c>
      <c r="B261" s="5" t="s">
        <v>696</v>
      </c>
      <c r="C261" s="5">
        <v>251237648</v>
      </c>
      <c r="D261" s="5" t="s">
        <v>908</v>
      </c>
      <c r="E261" s="5" t="s">
        <v>539</v>
      </c>
      <c r="F261" s="5">
        <v>1272219</v>
      </c>
      <c r="G261" s="5" t="s">
        <v>904</v>
      </c>
      <c r="H261" s="5">
        <v>249.965429</v>
      </c>
      <c r="I261" s="5">
        <v>9.8625000000000004E-2</v>
      </c>
      <c r="J261" s="5">
        <v>4.0228000000000002E-5</v>
      </c>
    </row>
    <row r="262" spans="1:10" x14ac:dyDescent="0.35">
      <c r="A262" s="5">
        <v>3</v>
      </c>
      <c r="B262" s="5" t="s">
        <v>541</v>
      </c>
      <c r="C262" s="5">
        <v>69484261</v>
      </c>
      <c r="D262" s="5" t="s">
        <v>897</v>
      </c>
      <c r="E262" s="5" t="s">
        <v>695</v>
      </c>
      <c r="F262" s="5">
        <v>49849980</v>
      </c>
      <c r="G262" s="5" t="s">
        <v>899</v>
      </c>
      <c r="H262" s="5">
        <v>19.634281000000001</v>
      </c>
      <c r="I262" s="5">
        <v>0.15278316</v>
      </c>
      <c r="J262" s="5">
        <v>4.3779000000000002E-5</v>
      </c>
    </row>
    <row r="263" spans="1:10" x14ac:dyDescent="0.35">
      <c r="A263" s="5">
        <v>3</v>
      </c>
      <c r="B263" s="5" t="s">
        <v>718</v>
      </c>
      <c r="C263" s="5">
        <v>39900615</v>
      </c>
      <c r="D263" s="5" t="s">
        <v>897</v>
      </c>
      <c r="E263" s="5" t="s">
        <v>615</v>
      </c>
      <c r="F263" s="5">
        <v>9978932</v>
      </c>
      <c r="G263" s="5" t="s">
        <v>900</v>
      </c>
      <c r="H263" s="5">
        <v>29.921683000000002</v>
      </c>
      <c r="I263" s="5">
        <v>0.15721588</v>
      </c>
      <c r="J263" s="5">
        <v>6.8424999999999996E-5</v>
      </c>
    </row>
    <row r="264" spans="1:10" x14ac:dyDescent="0.35">
      <c r="A264" s="5">
        <v>3</v>
      </c>
      <c r="B264" s="5" t="s">
        <v>660</v>
      </c>
      <c r="C264" s="5">
        <v>257116308</v>
      </c>
      <c r="D264" s="5" t="s">
        <v>904</v>
      </c>
      <c r="E264" s="5" t="s">
        <v>617</v>
      </c>
      <c r="F264" s="5">
        <v>37019132</v>
      </c>
      <c r="G264" s="5" t="s">
        <v>900</v>
      </c>
      <c r="H264" s="5">
        <v>220.09717599999999</v>
      </c>
      <c r="I264" s="5">
        <v>7.1960540000000003E-2</v>
      </c>
      <c r="J264" s="5">
        <v>6.9350999999999994E-5</v>
      </c>
    </row>
    <row r="265" spans="1:10" x14ac:dyDescent="0.35">
      <c r="A265" s="5">
        <v>3</v>
      </c>
      <c r="B265" s="5" t="s">
        <v>617</v>
      </c>
      <c r="C265" s="5">
        <v>37019132</v>
      </c>
      <c r="D265" s="5" t="s">
        <v>900</v>
      </c>
      <c r="E265" s="5" t="s">
        <v>538</v>
      </c>
      <c r="F265" s="5">
        <v>845331</v>
      </c>
      <c r="G265" s="5" t="s">
        <v>900</v>
      </c>
      <c r="H265" s="5">
        <v>36.173800999999997</v>
      </c>
      <c r="I265" s="5">
        <v>7.5571484999999994E-2</v>
      </c>
      <c r="J265" s="5">
        <v>9.0451000000000005E-5</v>
      </c>
    </row>
    <row r="266" spans="1:10" x14ac:dyDescent="0.35">
      <c r="A266" s="5">
        <v>3</v>
      </c>
      <c r="B266" s="5" t="s">
        <v>547</v>
      </c>
      <c r="C266" s="5">
        <v>260456773</v>
      </c>
      <c r="D266" s="5" t="s">
        <v>905</v>
      </c>
      <c r="E266" s="5" t="s">
        <v>617</v>
      </c>
      <c r="F266" s="5">
        <v>37019132</v>
      </c>
      <c r="G266" s="5" t="s">
        <v>900</v>
      </c>
      <c r="H266" s="5">
        <v>223.43764100000001</v>
      </c>
      <c r="I266" s="5">
        <v>7.9863383999999996E-2</v>
      </c>
      <c r="J266" s="5">
        <v>9.8348000000000001E-5</v>
      </c>
    </row>
    <row r="267" spans="1:10" x14ac:dyDescent="0.35">
      <c r="A267" s="5">
        <v>3</v>
      </c>
      <c r="B267" s="5" t="s">
        <v>720</v>
      </c>
      <c r="C267" s="5">
        <v>233422455</v>
      </c>
      <c r="D267" s="5" t="s">
        <v>900</v>
      </c>
      <c r="E267" s="5" t="s">
        <v>539</v>
      </c>
      <c r="F267" s="5">
        <v>1272219</v>
      </c>
      <c r="G267" s="5" t="s">
        <v>904</v>
      </c>
      <c r="H267" s="5">
        <v>232.15023600000001</v>
      </c>
      <c r="I267" s="5">
        <v>6.6959610000000003E-2</v>
      </c>
      <c r="J267" s="5">
        <v>1.1107000000000001E-4</v>
      </c>
    </row>
    <row r="268" spans="1:10" x14ac:dyDescent="0.35">
      <c r="A268" s="5">
        <v>3</v>
      </c>
      <c r="B268" s="5" t="s">
        <v>618</v>
      </c>
      <c r="C268" s="5">
        <v>103841020</v>
      </c>
      <c r="D268" s="5" t="s">
        <v>897</v>
      </c>
      <c r="E268" s="5" t="s">
        <v>616</v>
      </c>
      <c r="F268" s="5">
        <v>25017190</v>
      </c>
      <c r="G268" s="5" t="s">
        <v>907</v>
      </c>
      <c r="H268" s="5">
        <v>78.823830000000001</v>
      </c>
      <c r="I268" s="5">
        <v>0.10469675000000001</v>
      </c>
      <c r="J268" s="5">
        <v>1.7650000000000001E-4</v>
      </c>
    </row>
    <row r="269" spans="1:10" x14ac:dyDescent="0.35">
      <c r="A269" s="5">
        <v>3</v>
      </c>
      <c r="B269" s="5" t="s">
        <v>588</v>
      </c>
      <c r="C269" s="5">
        <v>81563473</v>
      </c>
      <c r="D269" s="5" t="s">
        <v>904</v>
      </c>
      <c r="E269" s="5" t="s">
        <v>539</v>
      </c>
      <c r="F269" s="5">
        <v>1272219</v>
      </c>
      <c r="G269" s="5" t="s">
        <v>904</v>
      </c>
      <c r="H269" s="5">
        <v>80.291253999999995</v>
      </c>
      <c r="I269" s="5">
        <v>6.0255657999999997E-2</v>
      </c>
      <c r="J269" s="5">
        <v>2.1912E-4</v>
      </c>
    </row>
    <row r="270" spans="1:10" x14ac:dyDescent="0.35">
      <c r="A270" s="5">
        <v>3</v>
      </c>
      <c r="B270" s="5" t="s">
        <v>718</v>
      </c>
      <c r="C270" s="5">
        <v>39900615</v>
      </c>
      <c r="D270" s="5" t="s">
        <v>897</v>
      </c>
      <c r="E270" s="5" t="s">
        <v>539</v>
      </c>
      <c r="F270" s="5">
        <v>1272219</v>
      </c>
      <c r="G270" s="5" t="s">
        <v>904</v>
      </c>
      <c r="H270" s="5">
        <v>38.628396000000002</v>
      </c>
      <c r="I270" s="5">
        <v>5.9412132999999999E-2</v>
      </c>
      <c r="J270" s="5">
        <v>2.2709999999999999E-4</v>
      </c>
    </row>
    <row r="271" spans="1:10" x14ac:dyDescent="0.35">
      <c r="A271" s="5">
        <v>3</v>
      </c>
      <c r="B271" s="5" t="s">
        <v>547</v>
      </c>
      <c r="C271" s="5">
        <v>260456773</v>
      </c>
      <c r="D271" s="5" t="s">
        <v>905</v>
      </c>
      <c r="E271" s="5" t="s">
        <v>720</v>
      </c>
      <c r="F271" s="5">
        <v>233422455</v>
      </c>
      <c r="G271" s="5" t="s">
        <v>900</v>
      </c>
      <c r="H271" s="5">
        <v>27.034317999999999</v>
      </c>
      <c r="I271" s="5">
        <v>6.259315E-2</v>
      </c>
      <c r="J271" s="5">
        <v>2.2749000000000001E-4</v>
      </c>
    </row>
    <row r="272" spans="1:10" x14ac:dyDescent="0.35">
      <c r="A272" s="5">
        <v>3</v>
      </c>
      <c r="B272" s="5" t="s">
        <v>695</v>
      </c>
      <c r="C272" s="5">
        <v>49849980</v>
      </c>
      <c r="D272" s="5" t="s">
        <v>899</v>
      </c>
      <c r="E272" s="5" t="s">
        <v>616</v>
      </c>
      <c r="F272" s="5">
        <v>25017190</v>
      </c>
      <c r="G272" s="5" t="s">
        <v>907</v>
      </c>
      <c r="H272" s="5">
        <v>24.832789999999999</v>
      </c>
      <c r="I272" s="5">
        <v>0.11467699000000001</v>
      </c>
      <c r="J272" s="5">
        <v>2.4115000000000001E-4</v>
      </c>
    </row>
    <row r="273" spans="1:10" x14ac:dyDescent="0.35">
      <c r="A273" s="5">
        <v>3</v>
      </c>
      <c r="B273" s="5" t="s">
        <v>660</v>
      </c>
      <c r="C273" s="5">
        <v>257116308</v>
      </c>
      <c r="D273" s="5" t="s">
        <v>904</v>
      </c>
      <c r="E273" s="5" t="s">
        <v>616</v>
      </c>
      <c r="F273" s="5">
        <v>25017190</v>
      </c>
      <c r="G273" s="5" t="s">
        <v>907</v>
      </c>
      <c r="H273" s="5">
        <v>232.099118</v>
      </c>
      <c r="I273" s="5">
        <v>9.6422900000000006E-2</v>
      </c>
      <c r="J273" s="5">
        <v>3.1489000000000002E-4</v>
      </c>
    </row>
    <row r="274" spans="1:10" x14ac:dyDescent="0.35">
      <c r="A274" s="5">
        <v>3</v>
      </c>
      <c r="B274" s="5" t="s">
        <v>695</v>
      </c>
      <c r="C274" s="5">
        <v>49849980</v>
      </c>
      <c r="D274" s="5" t="s">
        <v>899</v>
      </c>
      <c r="E274" s="5" t="s">
        <v>539</v>
      </c>
      <c r="F274" s="5">
        <v>1272219</v>
      </c>
      <c r="G274" s="5" t="s">
        <v>904</v>
      </c>
      <c r="H274" s="5">
        <v>48.577761000000002</v>
      </c>
      <c r="I274" s="5">
        <v>5.5659174999999998E-2</v>
      </c>
      <c r="J274" s="5">
        <v>4.3548000000000003E-4</v>
      </c>
    </row>
    <row r="275" spans="1:10" x14ac:dyDescent="0.35">
      <c r="A275" s="5">
        <v>3</v>
      </c>
      <c r="B275" s="5" t="s">
        <v>547</v>
      </c>
      <c r="C275" s="5">
        <v>260456773</v>
      </c>
      <c r="D275" s="5" t="s">
        <v>905</v>
      </c>
      <c r="E275" s="5" t="s">
        <v>588</v>
      </c>
      <c r="F275" s="5">
        <v>81563473</v>
      </c>
      <c r="G275" s="5" t="s">
        <v>904</v>
      </c>
      <c r="H275" s="5">
        <v>178.89330000000001</v>
      </c>
      <c r="I275" s="5">
        <v>5.5882353000000003E-2</v>
      </c>
      <c r="J275" s="5">
        <v>4.5710999999999999E-4</v>
      </c>
    </row>
    <row r="276" spans="1:10" x14ac:dyDescent="0.35">
      <c r="A276" s="5">
        <v>3</v>
      </c>
      <c r="B276" s="5" t="s">
        <v>547</v>
      </c>
      <c r="C276" s="5">
        <v>260456773</v>
      </c>
      <c r="D276" s="5" t="s">
        <v>905</v>
      </c>
      <c r="E276" s="5" t="s">
        <v>718</v>
      </c>
      <c r="F276" s="5">
        <v>39900615</v>
      </c>
      <c r="G276" s="5" t="s">
        <v>897</v>
      </c>
      <c r="H276" s="5">
        <v>220.55615800000001</v>
      </c>
      <c r="I276" s="5">
        <v>5.5118109999999998E-2</v>
      </c>
      <c r="J276" s="5">
        <v>4.6151999999999999E-4</v>
      </c>
    </row>
    <row r="277" spans="1:10" x14ac:dyDescent="0.35">
      <c r="A277" s="5">
        <v>3</v>
      </c>
      <c r="B277" s="5" t="s">
        <v>659</v>
      </c>
      <c r="C277" s="5">
        <v>227637527</v>
      </c>
      <c r="D277" s="5" t="s">
        <v>907</v>
      </c>
      <c r="E277" s="5" t="s">
        <v>616</v>
      </c>
      <c r="F277" s="5">
        <v>25017190</v>
      </c>
      <c r="G277" s="5" t="s">
        <v>907</v>
      </c>
      <c r="H277" s="5">
        <v>202.62033700000001</v>
      </c>
      <c r="I277" s="5">
        <v>7.9765600000000006E-2</v>
      </c>
      <c r="J277" s="5">
        <v>1.07E-3</v>
      </c>
    </row>
    <row r="278" spans="1:10" x14ac:dyDescent="0.35">
      <c r="A278" s="5">
        <v>3</v>
      </c>
      <c r="B278" s="5" t="s">
        <v>618</v>
      </c>
      <c r="C278" s="5">
        <v>103841020</v>
      </c>
      <c r="D278" s="5" t="s">
        <v>897</v>
      </c>
      <c r="E278" s="5" t="s">
        <v>657</v>
      </c>
      <c r="F278" s="5">
        <v>28603027</v>
      </c>
      <c r="G278" s="5" t="s">
        <v>904</v>
      </c>
      <c r="H278" s="5">
        <v>75.237993000000003</v>
      </c>
      <c r="I278" s="5">
        <v>9.3822009999999997E-2</v>
      </c>
      <c r="J278" s="5">
        <v>1.1199999999999999E-3</v>
      </c>
    </row>
    <row r="279" spans="1:10" x14ac:dyDescent="0.35">
      <c r="A279" s="5">
        <v>3</v>
      </c>
      <c r="B279" s="5" t="s">
        <v>696</v>
      </c>
      <c r="C279" s="5">
        <v>251237648</v>
      </c>
      <c r="D279" s="5" t="s">
        <v>908</v>
      </c>
      <c r="E279" s="5" t="s">
        <v>617</v>
      </c>
      <c r="F279" s="5">
        <v>37019132</v>
      </c>
      <c r="G279" s="5" t="s">
        <v>900</v>
      </c>
      <c r="H279" s="5">
        <v>214.21851599999999</v>
      </c>
      <c r="I279" s="5">
        <v>5.2381499999999998E-2</v>
      </c>
      <c r="J279" s="5">
        <v>1.2899999999999999E-3</v>
      </c>
    </row>
    <row r="280" spans="1:10" x14ac:dyDescent="0.35">
      <c r="A280" s="5">
        <v>3</v>
      </c>
      <c r="B280" s="5" t="s">
        <v>717</v>
      </c>
      <c r="C280" s="5">
        <v>33732912</v>
      </c>
      <c r="D280" s="5" t="s">
        <v>897</v>
      </c>
      <c r="E280" s="5" t="s">
        <v>539</v>
      </c>
      <c r="F280" s="5">
        <v>1272219</v>
      </c>
      <c r="G280" s="5" t="s">
        <v>904</v>
      </c>
      <c r="H280" s="5">
        <v>32.460692999999999</v>
      </c>
      <c r="I280" s="5">
        <v>4.888932E-2</v>
      </c>
      <c r="J280" s="5">
        <v>1.47E-3</v>
      </c>
    </row>
    <row r="281" spans="1:10" x14ac:dyDescent="0.35">
      <c r="A281" s="5">
        <v>3</v>
      </c>
      <c r="B281" s="5" t="s">
        <v>656</v>
      </c>
      <c r="C281" s="5">
        <v>4955442</v>
      </c>
      <c r="D281" s="5" t="s">
        <v>899</v>
      </c>
      <c r="E281" s="5" t="s">
        <v>538</v>
      </c>
      <c r="F281" s="5">
        <v>845331</v>
      </c>
      <c r="G281" s="5" t="s">
        <v>900</v>
      </c>
      <c r="H281" s="5">
        <v>4.1101109999999998</v>
      </c>
      <c r="I281" s="5">
        <v>4.4074910000000002E-2</v>
      </c>
      <c r="J281" s="5">
        <v>1.6100000000000001E-3</v>
      </c>
    </row>
    <row r="282" spans="1:10" x14ac:dyDescent="0.35">
      <c r="A282" s="5">
        <v>3</v>
      </c>
      <c r="B282" s="5" t="s">
        <v>588</v>
      </c>
      <c r="C282" s="5">
        <v>81563473</v>
      </c>
      <c r="D282" s="5" t="s">
        <v>904</v>
      </c>
      <c r="E282" s="5" t="s">
        <v>615</v>
      </c>
      <c r="F282" s="5">
        <v>9978932</v>
      </c>
      <c r="G282" s="5" t="s">
        <v>900</v>
      </c>
      <c r="H282" s="5">
        <v>71.584541000000002</v>
      </c>
      <c r="I282" s="5">
        <v>8.6352849999999995E-2</v>
      </c>
      <c r="J282" s="5">
        <v>1.72E-3</v>
      </c>
    </row>
    <row r="283" spans="1:10" x14ac:dyDescent="0.35">
      <c r="A283" s="5">
        <v>3</v>
      </c>
      <c r="B283" s="5" t="s">
        <v>620</v>
      </c>
      <c r="C283" s="5">
        <v>251168896</v>
      </c>
      <c r="D283" s="5" t="s">
        <v>901</v>
      </c>
      <c r="E283" s="5" t="s">
        <v>720</v>
      </c>
      <c r="F283" s="5">
        <v>233422455</v>
      </c>
      <c r="G283" s="5" t="s">
        <v>900</v>
      </c>
      <c r="H283" s="5">
        <v>17.746441000000001</v>
      </c>
      <c r="I283" s="5">
        <v>0.24132948000000001</v>
      </c>
      <c r="J283" s="5">
        <v>1.8400000000000001E-3</v>
      </c>
    </row>
    <row r="284" spans="1:10" x14ac:dyDescent="0.35">
      <c r="A284" s="5">
        <v>3</v>
      </c>
      <c r="B284" s="5" t="s">
        <v>658</v>
      </c>
      <c r="C284" s="5">
        <v>40920740</v>
      </c>
      <c r="D284" s="5" t="s">
        <v>899</v>
      </c>
      <c r="E284" s="5" t="s">
        <v>617</v>
      </c>
      <c r="F284" s="5">
        <v>37019132</v>
      </c>
      <c r="G284" s="5" t="s">
        <v>900</v>
      </c>
      <c r="H284" s="5">
        <v>3.901608</v>
      </c>
      <c r="I284" s="5">
        <v>4.7818172999999999E-2</v>
      </c>
      <c r="J284" s="5">
        <v>2.3900000000000002E-3</v>
      </c>
    </row>
    <row r="285" spans="1:10" x14ac:dyDescent="0.35">
      <c r="A285" s="5">
        <v>3</v>
      </c>
      <c r="B285" s="5" t="s">
        <v>547</v>
      </c>
      <c r="C285" s="5">
        <v>260456773</v>
      </c>
      <c r="D285" s="5" t="s">
        <v>905</v>
      </c>
      <c r="E285" s="5" t="s">
        <v>619</v>
      </c>
      <c r="F285" s="5">
        <v>249024250</v>
      </c>
      <c r="G285" s="5" t="s">
        <v>898</v>
      </c>
      <c r="H285" s="5">
        <v>11.432523</v>
      </c>
      <c r="I285" s="5">
        <v>5.0573220000000002E-2</v>
      </c>
      <c r="J285" s="5">
        <v>3.82E-3</v>
      </c>
    </row>
    <row r="286" spans="1:10" x14ac:dyDescent="0.35">
      <c r="A286" s="5">
        <v>3</v>
      </c>
      <c r="B286" s="5" t="s">
        <v>617</v>
      </c>
      <c r="C286" s="5">
        <v>37019132</v>
      </c>
      <c r="D286" s="5" t="s">
        <v>900</v>
      </c>
      <c r="E286" s="5" t="s">
        <v>616</v>
      </c>
      <c r="F286" s="5">
        <v>25017190</v>
      </c>
      <c r="G286" s="5" t="s">
        <v>907</v>
      </c>
      <c r="H286" s="5">
        <v>12.001942</v>
      </c>
      <c r="I286" s="5">
        <v>4.213886E-2</v>
      </c>
      <c r="J286" s="5">
        <v>4.0699999999999998E-3</v>
      </c>
    </row>
    <row r="287" spans="1:10" x14ac:dyDescent="0.35">
      <c r="A287" s="5">
        <v>3</v>
      </c>
      <c r="B287" s="5" t="s">
        <v>547</v>
      </c>
      <c r="C287" s="5">
        <v>260456773</v>
      </c>
      <c r="D287" s="5" t="s">
        <v>905</v>
      </c>
      <c r="E287" s="5" t="s">
        <v>659</v>
      </c>
      <c r="F287" s="5">
        <v>227637527</v>
      </c>
      <c r="G287" s="5" t="s">
        <v>907</v>
      </c>
      <c r="H287" s="5">
        <v>32.819246</v>
      </c>
      <c r="I287" s="5">
        <v>4.4445159999999997E-2</v>
      </c>
      <c r="J287" s="5">
        <v>4.7999999999999996E-3</v>
      </c>
    </row>
    <row r="288" spans="1:10" x14ac:dyDescent="0.35">
      <c r="A288" s="5">
        <v>3</v>
      </c>
      <c r="B288" s="5" t="s">
        <v>657</v>
      </c>
      <c r="C288" s="5">
        <v>28603027</v>
      </c>
      <c r="D288" s="5" t="s">
        <v>904</v>
      </c>
      <c r="E288" s="5" t="s">
        <v>616</v>
      </c>
      <c r="F288" s="5">
        <v>25017190</v>
      </c>
      <c r="G288" s="5" t="s">
        <v>907</v>
      </c>
      <c r="H288" s="5">
        <v>3.5858370000000002</v>
      </c>
      <c r="I288" s="5">
        <v>7.2578379999999998E-2</v>
      </c>
      <c r="J288" s="5">
        <v>4.9399999999999999E-3</v>
      </c>
    </row>
    <row r="289" spans="1:10" x14ac:dyDescent="0.35">
      <c r="A289" s="5">
        <v>3</v>
      </c>
      <c r="B289" s="5" t="s">
        <v>547</v>
      </c>
      <c r="C289" s="5">
        <v>260456773</v>
      </c>
      <c r="D289" s="5" t="s">
        <v>905</v>
      </c>
      <c r="E289" s="5" t="s">
        <v>695</v>
      </c>
      <c r="F289" s="5">
        <v>49849980</v>
      </c>
      <c r="G289" s="5" t="s">
        <v>899</v>
      </c>
      <c r="H289" s="5">
        <v>210.60679300000001</v>
      </c>
      <c r="I289" s="5">
        <v>3.6607537000000002E-2</v>
      </c>
      <c r="J289" s="5">
        <v>7.5399999999999998E-3</v>
      </c>
    </row>
    <row r="290" spans="1:10" x14ac:dyDescent="0.35">
      <c r="A290" s="5">
        <v>3</v>
      </c>
      <c r="B290" s="5" t="s">
        <v>547</v>
      </c>
      <c r="C290" s="5">
        <v>260456773</v>
      </c>
      <c r="D290" s="5" t="s">
        <v>905</v>
      </c>
      <c r="E290" s="5" t="s">
        <v>660</v>
      </c>
      <c r="F290" s="5">
        <v>257116308</v>
      </c>
      <c r="G290" s="5" t="s">
        <v>904</v>
      </c>
      <c r="H290" s="5">
        <v>3.340465</v>
      </c>
      <c r="I290" s="5">
        <v>3.7639930000000002E-2</v>
      </c>
      <c r="J290" s="5">
        <v>7.9100000000000004E-3</v>
      </c>
    </row>
    <row r="291" spans="1:10" x14ac:dyDescent="0.35">
      <c r="A291" s="5">
        <v>3</v>
      </c>
      <c r="B291" s="5" t="s">
        <v>658</v>
      </c>
      <c r="C291" s="5">
        <v>40920740</v>
      </c>
      <c r="D291" s="5" t="s">
        <v>899</v>
      </c>
      <c r="E291" s="5" t="s">
        <v>540</v>
      </c>
      <c r="F291" s="5">
        <v>10515964</v>
      </c>
      <c r="G291" s="5" t="s">
        <v>906</v>
      </c>
      <c r="H291" s="5">
        <v>30.404775999999998</v>
      </c>
      <c r="I291" s="5">
        <v>4.5443464000000003E-2</v>
      </c>
      <c r="J291" s="5">
        <v>8.0499999999999999E-3</v>
      </c>
    </row>
    <row r="292" spans="1:10" x14ac:dyDescent="0.35">
      <c r="A292" s="5">
        <v>3</v>
      </c>
      <c r="B292" s="5" t="s">
        <v>615</v>
      </c>
      <c r="C292" s="5">
        <v>9978932</v>
      </c>
      <c r="D292" s="5" t="s">
        <v>900</v>
      </c>
      <c r="E292" s="5" t="s">
        <v>539</v>
      </c>
      <c r="F292" s="5">
        <v>1272219</v>
      </c>
      <c r="G292" s="5" t="s">
        <v>904</v>
      </c>
      <c r="H292" s="5">
        <v>8.7067130000000006</v>
      </c>
      <c r="I292" s="5">
        <v>3.4730654E-2</v>
      </c>
      <c r="J292" s="5">
        <v>8.6099999999999996E-3</v>
      </c>
    </row>
    <row r="293" spans="1:10" x14ac:dyDescent="0.35">
      <c r="A293" s="5">
        <v>3</v>
      </c>
      <c r="B293" s="5" t="s">
        <v>541</v>
      </c>
      <c r="C293" s="5">
        <v>69484261</v>
      </c>
      <c r="D293" s="5" t="s">
        <v>897</v>
      </c>
      <c r="E293" s="5" t="s">
        <v>656</v>
      </c>
      <c r="F293" s="5">
        <v>4955442</v>
      </c>
      <c r="G293" s="5" t="s">
        <v>899</v>
      </c>
      <c r="H293" s="5">
        <v>64.528818999999999</v>
      </c>
      <c r="I293" s="5">
        <v>4.3949681999999997E-2</v>
      </c>
      <c r="J293" s="5">
        <v>1.111E-2</v>
      </c>
    </row>
    <row r="294" spans="1:10" x14ac:dyDescent="0.35">
      <c r="A294" s="5">
        <v>3</v>
      </c>
      <c r="B294" s="5" t="s">
        <v>659</v>
      </c>
      <c r="C294" s="5">
        <v>227637527</v>
      </c>
      <c r="D294" s="5" t="s">
        <v>907</v>
      </c>
      <c r="E294" s="5" t="s">
        <v>617</v>
      </c>
      <c r="F294" s="5">
        <v>37019132</v>
      </c>
      <c r="G294" s="5" t="s">
        <v>900</v>
      </c>
      <c r="H294" s="5">
        <v>190.61839499999999</v>
      </c>
      <c r="I294" s="5">
        <v>3.3875596000000001E-2</v>
      </c>
      <c r="J294" s="5">
        <v>1.123E-2</v>
      </c>
    </row>
    <row r="295" spans="1:10" x14ac:dyDescent="0.35">
      <c r="A295" s="5">
        <v>3</v>
      </c>
      <c r="B295" s="5" t="s">
        <v>620</v>
      </c>
      <c r="C295" s="5">
        <v>251168896</v>
      </c>
      <c r="D295" s="5" t="s">
        <v>901</v>
      </c>
      <c r="E295" s="5" t="s">
        <v>617</v>
      </c>
      <c r="F295" s="5">
        <v>37019132</v>
      </c>
      <c r="G295" s="5" t="s">
        <v>900</v>
      </c>
      <c r="H295" s="5">
        <v>214.149764</v>
      </c>
      <c r="I295" s="5">
        <v>5.5042016999999999E-2</v>
      </c>
      <c r="J295" s="5">
        <v>1.354E-2</v>
      </c>
    </row>
    <row r="296" spans="1:10" x14ac:dyDescent="0.35">
      <c r="A296" s="5">
        <v>3</v>
      </c>
      <c r="B296" s="5" t="s">
        <v>660</v>
      </c>
      <c r="C296" s="5">
        <v>257116308</v>
      </c>
      <c r="D296" s="5" t="s">
        <v>904</v>
      </c>
      <c r="E296" s="5" t="s">
        <v>541</v>
      </c>
      <c r="F296" s="5">
        <v>69484261</v>
      </c>
      <c r="G296" s="5" t="s">
        <v>897</v>
      </c>
      <c r="H296" s="5">
        <v>187.632047</v>
      </c>
      <c r="I296" s="5">
        <v>4.0553194000000001E-2</v>
      </c>
      <c r="J296" s="5">
        <v>1.409E-2</v>
      </c>
    </row>
    <row r="297" spans="1:10" x14ac:dyDescent="0.35">
      <c r="A297" s="5">
        <v>3</v>
      </c>
      <c r="B297" s="5" t="s">
        <v>696</v>
      </c>
      <c r="C297" s="5">
        <v>251237648</v>
      </c>
      <c r="D297" s="5" t="s">
        <v>908</v>
      </c>
      <c r="E297" s="5" t="s">
        <v>718</v>
      </c>
      <c r="F297" s="5">
        <v>39900615</v>
      </c>
      <c r="G297" s="5" t="s">
        <v>897</v>
      </c>
      <c r="H297" s="5">
        <v>211.33703299999999</v>
      </c>
      <c r="I297" s="5">
        <v>2.8616853000000001E-2</v>
      </c>
      <c r="J297" s="5">
        <v>1.49E-2</v>
      </c>
    </row>
    <row r="298" spans="1:10" x14ac:dyDescent="0.35">
      <c r="A298" s="5">
        <v>3</v>
      </c>
      <c r="B298" s="5" t="s">
        <v>696</v>
      </c>
      <c r="C298" s="5">
        <v>251237648</v>
      </c>
      <c r="D298" s="5" t="s">
        <v>908</v>
      </c>
      <c r="E298" s="5" t="s">
        <v>588</v>
      </c>
      <c r="F298" s="5">
        <v>81563473</v>
      </c>
      <c r="G298" s="5" t="s">
        <v>904</v>
      </c>
      <c r="H298" s="5">
        <v>169.67417499999999</v>
      </c>
      <c r="I298" s="5">
        <v>3.0774215000000001E-2</v>
      </c>
      <c r="J298" s="5">
        <v>1.4959999999999999E-2</v>
      </c>
    </row>
    <row r="299" spans="1:10" x14ac:dyDescent="0.35">
      <c r="A299" s="5">
        <v>3</v>
      </c>
      <c r="B299" s="5" t="s">
        <v>588</v>
      </c>
      <c r="C299" s="5">
        <v>81563473</v>
      </c>
      <c r="D299" s="5" t="s">
        <v>904</v>
      </c>
      <c r="E299" s="5" t="s">
        <v>538</v>
      </c>
      <c r="F299" s="5">
        <v>845331</v>
      </c>
      <c r="G299" s="5" t="s">
        <v>900</v>
      </c>
      <c r="H299" s="5">
        <v>80.718142</v>
      </c>
      <c r="I299" s="5">
        <v>2.8901732999999999E-2</v>
      </c>
      <c r="J299" s="5">
        <v>1.5010000000000001E-2</v>
      </c>
    </row>
    <row r="300" spans="1:10" x14ac:dyDescent="0.35">
      <c r="A300" s="5">
        <v>3</v>
      </c>
      <c r="B300" s="5" t="s">
        <v>718</v>
      </c>
      <c r="C300" s="5">
        <v>39900615</v>
      </c>
      <c r="D300" s="5" t="s">
        <v>897</v>
      </c>
      <c r="E300" s="5" t="s">
        <v>538</v>
      </c>
      <c r="F300" s="5">
        <v>845331</v>
      </c>
      <c r="G300" s="5" t="s">
        <v>900</v>
      </c>
      <c r="H300" s="5">
        <v>39.055284</v>
      </c>
      <c r="I300" s="5">
        <v>2.8547817999999999E-2</v>
      </c>
      <c r="J300" s="5">
        <v>1.507E-2</v>
      </c>
    </row>
    <row r="301" spans="1:10" x14ac:dyDescent="0.35">
      <c r="A301" s="5">
        <v>3</v>
      </c>
      <c r="B301" s="5" t="s">
        <v>695</v>
      </c>
      <c r="C301" s="5">
        <v>49849980</v>
      </c>
      <c r="D301" s="5" t="s">
        <v>899</v>
      </c>
      <c r="E301" s="5" t="s">
        <v>658</v>
      </c>
      <c r="F301" s="5">
        <v>40920740</v>
      </c>
      <c r="G301" s="5" t="s">
        <v>899</v>
      </c>
      <c r="H301" s="5">
        <v>8.9292400000000001</v>
      </c>
      <c r="I301" s="5">
        <v>2.884308E-2</v>
      </c>
      <c r="J301" s="5">
        <v>1.5129999999999999E-2</v>
      </c>
    </row>
    <row r="302" spans="1:10" x14ac:dyDescent="0.35">
      <c r="A302" s="5">
        <v>3</v>
      </c>
      <c r="B302" s="5" t="s">
        <v>588</v>
      </c>
      <c r="C302" s="5">
        <v>81563473</v>
      </c>
      <c r="D302" s="5" t="s">
        <v>904</v>
      </c>
      <c r="E302" s="5" t="s">
        <v>658</v>
      </c>
      <c r="F302" s="5">
        <v>40920740</v>
      </c>
      <c r="G302" s="5" t="s">
        <v>899</v>
      </c>
      <c r="H302" s="5">
        <v>40.642733</v>
      </c>
      <c r="I302" s="5">
        <v>2.8481262E-2</v>
      </c>
      <c r="J302" s="5">
        <v>1.525E-2</v>
      </c>
    </row>
    <row r="303" spans="1:10" x14ac:dyDescent="0.35">
      <c r="A303" s="5">
        <v>3</v>
      </c>
      <c r="B303" s="5" t="s">
        <v>696</v>
      </c>
      <c r="C303" s="5">
        <v>251237648</v>
      </c>
      <c r="D303" s="5" t="s">
        <v>908</v>
      </c>
      <c r="E303" s="5" t="s">
        <v>720</v>
      </c>
      <c r="F303" s="5">
        <v>233422455</v>
      </c>
      <c r="G303" s="5" t="s">
        <v>900</v>
      </c>
      <c r="H303" s="5">
        <v>17.815193000000001</v>
      </c>
      <c r="I303" s="5">
        <v>3.2835047999999999E-2</v>
      </c>
      <c r="J303" s="5">
        <v>1.5299999999999999E-2</v>
      </c>
    </row>
    <row r="304" spans="1:10" x14ac:dyDescent="0.35">
      <c r="A304" s="5">
        <v>3</v>
      </c>
      <c r="B304" s="5" t="s">
        <v>658</v>
      </c>
      <c r="C304" s="5">
        <v>40920740</v>
      </c>
      <c r="D304" s="5" t="s">
        <v>899</v>
      </c>
      <c r="E304" s="5" t="s">
        <v>718</v>
      </c>
      <c r="F304" s="5">
        <v>39900615</v>
      </c>
      <c r="G304" s="5" t="s">
        <v>897</v>
      </c>
      <c r="H304" s="5">
        <v>1.0201249999999999</v>
      </c>
      <c r="I304" s="5">
        <v>2.8126216999999998E-2</v>
      </c>
      <c r="J304" s="5">
        <v>1.538E-2</v>
      </c>
    </row>
    <row r="305" spans="1:10" x14ac:dyDescent="0.35">
      <c r="A305" s="5">
        <v>3</v>
      </c>
      <c r="B305" s="5" t="s">
        <v>720</v>
      </c>
      <c r="C305" s="5">
        <v>233422455</v>
      </c>
      <c r="D305" s="5" t="s">
        <v>900</v>
      </c>
      <c r="E305" s="5" t="s">
        <v>658</v>
      </c>
      <c r="F305" s="5">
        <v>40920740</v>
      </c>
      <c r="G305" s="5" t="s">
        <v>899</v>
      </c>
      <c r="H305" s="5">
        <v>192.50171499999999</v>
      </c>
      <c r="I305" s="5">
        <v>3.2155700000000002E-2</v>
      </c>
      <c r="J305" s="5">
        <v>1.5630000000000002E-2</v>
      </c>
    </row>
    <row r="306" spans="1:10" x14ac:dyDescent="0.35">
      <c r="A306" s="5">
        <v>3</v>
      </c>
      <c r="B306" s="5" t="s">
        <v>720</v>
      </c>
      <c r="C306" s="5">
        <v>233422455</v>
      </c>
      <c r="D306" s="5" t="s">
        <v>900</v>
      </c>
      <c r="E306" s="5" t="s">
        <v>538</v>
      </c>
      <c r="F306" s="5">
        <v>845331</v>
      </c>
      <c r="G306" s="5" t="s">
        <v>900</v>
      </c>
      <c r="H306" s="5">
        <v>232.577124</v>
      </c>
      <c r="I306" s="5">
        <v>3.1558506E-2</v>
      </c>
      <c r="J306" s="5">
        <v>1.5879999999999998E-2</v>
      </c>
    </row>
    <row r="307" spans="1:10" x14ac:dyDescent="0.35">
      <c r="A307" s="5">
        <v>3</v>
      </c>
      <c r="B307" s="5" t="s">
        <v>547</v>
      </c>
      <c r="C307" s="5">
        <v>260456773</v>
      </c>
      <c r="D307" s="5" t="s">
        <v>905</v>
      </c>
      <c r="E307" s="5" t="s">
        <v>615</v>
      </c>
      <c r="F307" s="5">
        <v>9978932</v>
      </c>
      <c r="G307" s="5" t="s">
        <v>900</v>
      </c>
      <c r="H307" s="5">
        <v>250.47784100000001</v>
      </c>
      <c r="I307" s="5">
        <v>3.1428570000000003E-2</v>
      </c>
      <c r="J307" s="5">
        <v>1.702E-2</v>
      </c>
    </row>
    <row r="308" spans="1:10" x14ac:dyDescent="0.35">
      <c r="A308" s="5">
        <v>3</v>
      </c>
      <c r="B308" s="5" t="s">
        <v>719</v>
      </c>
      <c r="C308" s="5">
        <v>54646976</v>
      </c>
      <c r="D308" s="5" t="s">
        <v>900</v>
      </c>
      <c r="E308" s="5" t="s">
        <v>658</v>
      </c>
      <c r="F308" s="5">
        <v>40920740</v>
      </c>
      <c r="G308" s="5" t="s">
        <v>899</v>
      </c>
      <c r="H308" s="5">
        <v>13.726236</v>
      </c>
      <c r="I308" s="5">
        <v>3.5884804999999999E-2</v>
      </c>
      <c r="J308" s="5">
        <v>1.7489999999999999E-2</v>
      </c>
    </row>
    <row r="309" spans="1:10" x14ac:dyDescent="0.35">
      <c r="A309" s="5">
        <v>3</v>
      </c>
      <c r="B309" s="5" t="s">
        <v>618</v>
      </c>
      <c r="C309" s="5">
        <v>103841020</v>
      </c>
      <c r="D309" s="5" t="s">
        <v>897</v>
      </c>
      <c r="E309" s="5" t="s">
        <v>617</v>
      </c>
      <c r="F309" s="5">
        <v>37019132</v>
      </c>
      <c r="G309" s="5" t="s">
        <v>900</v>
      </c>
      <c r="H309" s="5">
        <v>66.821888000000001</v>
      </c>
      <c r="I309" s="5">
        <v>2.8466964000000001E-2</v>
      </c>
      <c r="J309" s="5">
        <v>2.06E-2</v>
      </c>
    </row>
    <row r="310" spans="1:10" x14ac:dyDescent="0.35">
      <c r="A310" s="5">
        <v>3</v>
      </c>
      <c r="B310" s="5" t="s">
        <v>619</v>
      </c>
      <c r="C310" s="5">
        <v>249024250</v>
      </c>
      <c r="D310" s="5" t="s">
        <v>898</v>
      </c>
      <c r="E310" s="5" t="s">
        <v>540</v>
      </c>
      <c r="F310" s="5">
        <v>10515964</v>
      </c>
      <c r="G310" s="5" t="s">
        <v>906</v>
      </c>
      <c r="H310" s="5">
        <v>238.508286</v>
      </c>
      <c r="I310" s="5">
        <v>3.6682884999999998E-2</v>
      </c>
      <c r="J310" s="5">
        <v>2.061E-2</v>
      </c>
    </row>
    <row r="311" spans="1:10" x14ac:dyDescent="0.35">
      <c r="A311" s="5">
        <v>3</v>
      </c>
      <c r="B311" s="5" t="s">
        <v>547</v>
      </c>
      <c r="C311" s="5">
        <v>260456773</v>
      </c>
      <c r="D311" s="5" t="s">
        <v>905</v>
      </c>
      <c r="E311" s="5" t="s">
        <v>717</v>
      </c>
      <c r="F311" s="5">
        <v>33732912</v>
      </c>
      <c r="G311" s="5" t="s">
        <v>897</v>
      </c>
      <c r="H311" s="5">
        <v>226.723861</v>
      </c>
      <c r="I311" s="5">
        <v>2.9603124000000001E-2</v>
      </c>
      <c r="J311" s="5">
        <v>2.291E-2</v>
      </c>
    </row>
    <row r="312" spans="1:10" x14ac:dyDescent="0.35">
      <c r="A312" s="5">
        <v>3</v>
      </c>
      <c r="B312" s="5" t="s">
        <v>717</v>
      </c>
      <c r="C312" s="5">
        <v>33732912</v>
      </c>
      <c r="D312" s="5" t="s">
        <v>897</v>
      </c>
      <c r="E312" s="5" t="s">
        <v>538</v>
      </c>
      <c r="F312" s="5">
        <v>845331</v>
      </c>
      <c r="G312" s="5" t="s">
        <v>900</v>
      </c>
      <c r="H312" s="5">
        <v>32.887580999999997</v>
      </c>
      <c r="I312" s="5">
        <v>2.4828335E-2</v>
      </c>
      <c r="J312" s="5">
        <v>2.5729999999999999E-2</v>
      </c>
    </row>
    <row r="313" spans="1:10" x14ac:dyDescent="0.35">
      <c r="A313" s="5">
        <v>3</v>
      </c>
      <c r="B313" s="5" t="s">
        <v>660</v>
      </c>
      <c r="C313" s="5">
        <v>257116308</v>
      </c>
      <c r="D313" s="5" t="s">
        <v>904</v>
      </c>
      <c r="E313" s="5" t="s">
        <v>543</v>
      </c>
      <c r="F313" s="5">
        <v>101953240</v>
      </c>
      <c r="G313" s="5" t="s">
        <v>904</v>
      </c>
      <c r="H313" s="5">
        <v>155.16306800000001</v>
      </c>
      <c r="I313" s="5">
        <v>2.834008E-2</v>
      </c>
      <c r="J313" s="5">
        <v>2.8899999999999999E-2</v>
      </c>
    </row>
    <row r="314" spans="1:10" x14ac:dyDescent="0.35">
      <c r="A314" s="5">
        <v>3</v>
      </c>
      <c r="B314" s="5" t="s">
        <v>619</v>
      </c>
      <c r="C314" s="5">
        <v>249024250</v>
      </c>
      <c r="D314" s="5" t="s">
        <v>898</v>
      </c>
      <c r="E314" s="5" t="s">
        <v>539</v>
      </c>
      <c r="F314" s="5">
        <v>1272219</v>
      </c>
      <c r="G314" s="5" t="s">
        <v>904</v>
      </c>
      <c r="H314" s="5">
        <v>247.75203099999999</v>
      </c>
      <c r="I314" s="5">
        <v>3.1571620000000002E-2</v>
      </c>
      <c r="J314" s="5">
        <v>2.904E-2</v>
      </c>
    </row>
    <row r="315" spans="1:10" x14ac:dyDescent="0.35">
      <c r="A315" s="5">
        <v>3</v>
      </c>
      <c r="B315" s="5" t="s">
        <v>658</v>
      </c>
      <c r="C315" s="5">
        <v>40920740</v>
      </c>
      <c r="D315" s="5" t="s">
        <v>899</v>
      </c>
      <c r="E315" s="5" t="s">
        <v>539</v>
      </c>
      <c r="F315" s="5">
        <v>1272219</v>
      </c>
      <c r="G315" s="5" t="s">
        <v>904</v>
      </c>
      <c r="H315" s="5">
        <v>39.648521000000002</v>
      </c>
      <c r="I315" s="5">
        <v>2.8902255000000002E-2</v>
      </c>
      <c r="J315" s="5">
        <v>2.972E-2</v>
      </c>
    </row>
    <row r="316" spans="1:10" x14ac:dyDescent="0.35">
      <c r="A316" s="5">
        <v>3</v>
      </c>
      <c r="B316" s="5" t="s">
        <v>659</v>
      </c>
      <c r="C316" s="5">
        <v>227637527</v>
      </c>
      <c r="D316" s="5" t="s">
        <v>907</v>
      </c>
      <c r="E316" s="5" t="s">
        <v>538</v>
      </c>
      <c r="F316" s="5">
        <v>845331</v>
      </c>
      <c r="G316" s="5" t="s">
        <v>900</v>
      </c>
      <c r="H316" s="5">
        <v>226.79219599999999</v>
      </c>
      <c r="I316" s="5">
        <v>2.4978152999999999E-2</v>
      </c>
      <c r="J316" s="5">
        <v>3.0159999999999999E-2</v>
      </c>
    </row>
    <row r="317" spans="1:10" x14ac:dyDescent="0.35">
      <c r="A317" s="5">
        <v>3</v>
      </c>
      <c r="B317" s="5" t="s">
        <v>543</v>
      </c>
      <c r="C317" s="5">
        <v>101953240</v>
      </c>
      <c r="D317" s="5" t="s">
        <v>904</v>
      </c>
      <c r="E317" s="5" t="s">
        <v>657</v>
      </c>
      <c r="F317" s="5">
        <v>28603027</v>
      </c>
      <c r="G317" s="5" t="s">
        <v>904</v>
      </c>
      <c r="H317" s="5">
        <v>73.350212999999997</v>
      </c>
      <c r="I317" s="5">
        <v>4.0357089999999998E-2</v>
      </c>
      <c r="J317" s="5">
        <v>3.109E-2</v>
      </c>
    </row>
    <row r="318" spans="1:10" x14ac:dyDescent="0.35">
      <c r="A318" s="5">
        <v>3</v>
      </c>
      <c r="B318" s="5" t="s">
        <v>717</v>
      </c>
      <c r="C318" s="5">
        <v>33732912</v>
      </c>
      <c r="D318" s="5" t="s">
        <v>897</v>
      </c>
      <c r="E318" s="5" t="s">
        <v>656</v>
      </c>
      <c r="F318" s="5">
        <v>4955442</v>
      </c>
      <c r="G318" s="5" t="s">
        <v>899</v>
      </c>
      <c r="H318" s="5">
        <v>28.777470000000001</v>
      </c>
      <c r="I318" s="5">
        <v>3.0361649000000001E-2</v>
      </c>
      <c r="J318" s="5">
        <v>3.2190000000000003E-2</v>
      </c>
    </row>
    <row r="319" spans="1:10" x14ac:dyDescent="0.35">
      <c r="A319" s="5">
        <v>3</v>
      </c>
      <c r="B319" s="5" t="s">
        <v>619</v>
      </c>
      <c r="C319" s="5">
        <v>249024250</v>
      </c>
      <c r="D319" s="5" t="s">
        <v>898</v>
      </c>
      <c r="E319" s="5" t="s">
        <v>656</v>
      </c>
      <c r="F319" s="5">
        <v>4955442</v>
      </c>
      <c r="G319" s="5" t="s">
        <v>899</v>
      </c>
      <c r="H319" s="5">
        <v>244.06880799999999</v>
      </c>
      <c r="I319" s="5">
        <v>2.8962700000000001E-2</v>
      </c>
      <c r="J319" s="5">
        <v>3.5499999999999997E-2</v>
      </c>
    </row>
    <row r="320" spans="1:10" x14ac:dyDescent="0.35">
      <c r="A320" s="5">
        <v>3</v>
      </c>
      <c r="B320" s="5" t="s">
        <v>619</v>
      </c>
      <c r="C320" s="5">
        <v>249024250</v>
      </c>
      <c r="D320" s="5" t="s">
        <v>898</v>
      </c>
      <c r="E320" s="5" t="s">
        <v>538</v>
      </c>
      <c r="F320" s="5">
        <v>845331</v>
      </c>
      <c r="G320" s="5" t="s">
        <v>900</v>
      </c>
      <c r="H320" s="5">
        <v>248.17891900000001</v>
      </c>
      <c r="I320" s="5">
        <v>2.5578838E-2</v>
      </c>
      <c r="J320" s="5">
        <v>4.0189999999999997E-2</v>
      </c>
    </row>
    <row r="321" spans="1:10" x14ac:dyDescent="0.35">
      <c r="A321" s="5">
        <v>3</v>
      </c>
      <c r="B321" s="5" t="s">
        <v>659</v>
      </c>
      <c r="C321" s="5">
        <v>227637527</v>
      </c>
      <c r="D321" s="5" t="s">
        <v>907</v>
      </c>
      <c r="E321" s="5" t="s">
        <v>540</v>
      </c>
      <c r="F321" s="5">
        <v>10515964</v>
      </c>
      <c r="G321" s="5" t="s">
        <v>906</v>
      </c>
      <c r="H321" s="5">
        <v>217.12156300000001</v>
      </c>
      <c r="I321" s="5">
        <v>2.6548080000000002E-2</v>
      </c>
      <c r="J321" s="5">
        <v>4.0340000000000001E-2</v>
      </c>
    </row>
    <row r="322" spans="1:10" x14ac:dyDescent="0.35">
      <c r="A322" s="5">
        <v>3</v>
      </c>
      <c r="B322" s="5" t="s">
        <v>696</v>
      </c>
      <c r="C322" s="5">
        <v>251237648</v>
      </c>
      <c r="D322" s="5" t="s">
        <v>908</v>
      </c>
      <c r="E322" s="5" t="s">
        <v>541</v>
      </c>
      <c r="F322" s="5">
        <v>69484261</v>
      </c>
      <c r="G322" s="5" t="s">
        <v>897</v>
      </c>
      <c r="H322" s="5">
        <v>181.753387</v>
      </c>
      <c r="I322" s="5">
        <v>2.2980830000000001E-2</v>
      </c>
      <c r="J322" s="5">
        <v>4.351E-2</v>
      </c>
    </row>
    <row r="323" spans="1:10" x14ac:dyDescent="0.35">
      <c r="A323" s="5">
        <v>3</v>
      </c>
      <c r="B323" s="5" t="s">
        <v>696</v>
      </c>
      <c r="C323" s="5">
        <v>251237648</v>
      </c>
      <c r="D323" s="5" t="s">
        <v>908</v>
      </c>
      <c r="E323" s="5" t="s">
        <v>719</v>
      </c>
      <c r="F323" s="5">
        <v>54646976</v>
      </c>
      <c r="G323" s="5" t="s">
        <v>900</v>
      </c>
      <c r="H323" s="5">
        <v>196.59067200000001</v>
      </c>
      <c r="I323" s="5">
        <v>2.4654832000000002E-2</v>
      </c>
      <c r="J323" s="5">
        <v>4.4049999999999999E-2</v>
      </c>
    </row>
    <row r="324" spans="1:10" x14ac:dyDescent="0.35">
      <c r="A324" s="5">
        <v>3</v>
      </c>
      <c r="B324" s="5" t="s">
        <v>719</v>
      </c>
      <c r="C324" s="5">
        <v>54646976</v>
      </c>
      <c r="D324" s="5" t="s">
        <v>900</v>
      </c>
      <c r="E324" s="5" t="s">
        <v>538</v>
      </c>
      <c r="F324" s="5">
        <v>845331</v>
      </c>
      <c r="G324" s="5" t="s">
        <v>900</v>
      </c>
      <c r="H324" s="5">
        <v>53.801645000000001</v>
      </c>
      <c r="I324" s="5">
        <v>2.3749715000000001E-2</v>
      </c>
      <c r="J324" s="5">
        <v>4.5920000000000002E-2</v>
      </c>
    </row>
    <row r="325" spans="1:10" x14ac:dyDescent="0.35">
      <c r="A325" s="5">
        <v>3</v>
      </c>
      <c r="B325" s="5" t="s">
        <v>547</v>
      </c>
      <c r="C325" s="5">
        <v>260456773</v>
      </c>
      <c r="D325" s="5" t="s">
        <v>905</v>
      </c>
      <c r="E325" s="5" t="s">
        <v>656</v>
      </c>
      <c r="F325" s="5">
        <v>4955442</v>
      </c>
      <c r="G325" s="5" t="s">
        <v>899</v>
      </c>
      <c r="H325" s="5">
        <v>255.50133099999999</v>
      </c>
      <c r="I325" s="5">
        <v>2.5391087E-2</v>
      </c>
      <c r="J325" s="5">
        <v>4.6530000000000002E-2</v>
      </c>
    </row>
    <row r="326" spans="1:10" x14ac:dyDescent="0.35">
      <c r="A326" s="5">
        <v>3</v>
      </c>
      <c r="B326" s="5" t="s">
        <v>696</v>
      </c>
      <c r="C326" s="5">
        <v>251237648</v>
      </c>
      <c r="D326" s="5" t="s">
        <v>908</v>
      </c>
      <c r="E326" s="5" t="s">
        <v>659</v>
      </c>
      <c r="F326" s="5">
        <v>227637527</v>
      </c>
      <c r="G326" s="5" t="s">
        <v>907</v>
      </c>
      <c r="H326" s="5">
        <v>23.600121000000001</v>
      </c>
      <c r="I326" s="5">
        <v>2.2902704999999999E-2</v>
      </c>
      <c r="J326" s="5">
        <v>4.6829999999999997E-2</v>
      </c>
    </row>
    <row r="327" spans="1:10" x14ac:dyDescent="0.35">
      <c r="A327" s="5">
        <v>3</v>
      </c>
      <c r="B327" s="5" t="s">
        <v>659</v>
      </c>
      <c r="C327" s="5">
        <v>227637527</v>
      </c>
      <c r="D327" s="5" t="s">
        <v>907</v>
      </c>
      <c r="E327" s="5" t="s">
        <v>588</v>
      </c>
      <c r="F327" s="5">
        <v>81563473</v>
      </c>
      <c r="G327" s="5" t="s">
        <v>904</v>
      </c>
      <c r="H327" s="5">
        <v>146.07405399999999</v>
      </c>
      <c r="I327" s="5">
        <v>2.2198771999999999E-2</v>
      </c>
      <c r="J327" s="5">
        <v>4.691E-2</v>
      </c>
    </row>
    <row r="328" spans="1:10" x14ac:dyDescent="0.35">
      <c r="A328" s="5">
        <v>3</v>
      </c>
      <c r="B328" s="5" t="s">
        <v>619</v>
      </c>
      <c r="C328" s="5">
        <v>249024250</v>
      </c>
      <c r="D328" s="5" t="s">
        <v>898</v>
      </c>
      <c r="E328" s="5" t="s">
        <v>588</v>
      </c>
      <c r="F328" s="5">
        <v>81563473</v>
      </c>
      <c r="G328" s="5" t="s">
        <v>904</v>
      </c>
      <c r="H328" s="5">
        <v>167.46077700000001</v>
      </c>
      <c r="I328" s="5">
        <v>2.1087680000000001E-2</v>
      </c>
      <c r="J328" s="5">
        <v>4.7280000000000003E-2</v>
      </c>
    </row>
    <row r="329" spans="1:10" x14ac:dyDescent="0.35">
      <c r="A329" s="5">
        <v>3</v>
      </c>
      <c r="B329" s="5" t="s">
        <v>619</v>
      </c>
      <c r="C329" s="5">
        <v>249024250</v>
      </c>
      <c r="D329" s="5" t="s">
        <v>898</v>
      </c>
      <c r="E329" s="5" t="s">
        <v>718</v>
      </c>
      <c r="F329" s="5">
        <v>39900615</v>
      </c>
      <c r="G329" s="5" t="s">
        <v>897</v>
      </c>
      <c r="H329" s="5">
        <v>209.12363500000001</v>
      </c>
      <c r="I329" s="5">
        <v>2.0833333999999998E-2</v>
      </c>
      <c r="J329" s="5">
        <v>4.7480000000000001E-2</v>
      </c>
    </row>
    <row r="330" spans="1:10" x14ac:dyDescent="0.35">
      <c r="A330" s="5">
        <v>3</v>
      </c>
      <c r="B330" s="5" t="s">
        <v>619</v>
      </c>
      <c r="C330" s="5">
        <v>249024250</v>
      </c>
      <c r="D330" s="5" t="s">
        <v>898</v>
      </c>
      <c r="E330" s="5" t="s">
        <v>720</v>
      </c>
      <c r="F330" s="5">
        <v>233422455</v>
      </c>
      <c r="G330" s="5" t="s">
        <v>900</v>
      </c>
      <c r="H330" s="5">
        <v>15.601794999999999</v>
      </c>
      <c r="I330" s="5">
        <v>2.3756731E-2</v>
      </c>
      <c r="J330" s="5">
        <v>4.8219999999999999E-2</v>
      </c>
    </row>
    <row r="331" spans="1:10" x14ac:dyDescent="0.35">
      <c r="A331" s="5">
        <v>3</v>
      </c>
      <c r="B331" s="5" t="s">
        <v>619</v>
      </c>
      <c r="C331" s="5">
        <v>249024250</v>
      </c>
      <c r="D331" s="5" t="s">
        <v>898</v>
      </c>
      <c r="E331" s="5" t="s">
        <v>543</v>
      </c>
      <c r="F331" s="5">
        <v>101953240</v>
      </c>
      <c r="G331" s="5" t="s">
        <v>904</v>
      </c>
      <c r="H331" s="5">
        <v>147.07101</v>
      </c>
      <c r="I331" s="5">
        <v>2.1151303999999999E-2</v>
      </c>
      <c r="J331" s="5">
        <v>4.8619999999999997E-2</v>
      </c>
    </row>
    <row r="332" spans="1:10" x14ac:dyDescent="0.35">
      <c r="A332" s="5">
        <v>3</v>
      </c>
      <c r="B332" s="5" t="s">
        <v>547</v>
      </c>
      <c r="C332" s="5">
        <v>260456773</v>
      </c>
      <c r="D332" s="5" t="s">
        <v>905</v>
      </c>
      <c r="E332" s="5" t="s">
        <v>543</v>
      </c>
      <c r="F332" s="5">
        <v>101953240</v>
      </c>
      <c r="G332" s="5" t="s">
        <v>904</v>
      </c>
      <c r="H332" s="5">
        <v>158.503533</v>
      </c>
      <c r="I332" s="5">
        <v>2.3526953999999999E-2</v>
      </c>
      <c r="J332" s="5">
        <v>4.9579999999999999E-2</v>
      </c>
    </row>
    <row r="333" spans="1:10" x14ac:dyDescent="0.35">
      <c r="A333" s="5">
        <v>4</v>
      </c>
      <c r="B333" s="5" t="s">
        <v>551</v>
      </c>
      <c r="C333" s="5">
        <v>204806689</v>
      </c>
      <c r="D333" s="5" t="s">
        <v>903</v>
      </c>
      <c r="E333" s="5" t="s">
        <v>550</v>
      </c>
      <c r="F333" s="5">
        <v>202074405</v>
      </c>
      <c r="G333" s="5" t="s">
        <v>903</v>
      </c>
      <c r="H333" s="5">
        <v>2.7322839999999999</v>
      </c>
      <c r="I333" s="5">
        <v>0.80997799999999998</v>
      </c>
      <c r="J333" s="5">
        <v>1.0017E-33</v>
      </c>
    </row>
    <row r="334" spans="1:10" x14ac:dyDescent="0.35">
      <c r="A334" s="5">
        <v>4</v>
      </c>
      <c r="B334" s="5" t="s">
        <v>590</v>
      </c>
      <c r="C334" s="5">
        <v>213170635</v>
      </c>
      <c r="D334" s="5" t="s">
        <v>899</v>
      </c>
      <c r="E334" s="5" t="s">
        <v>662</v>
      </c>
      <c r="F334" s="5">
        <v>213168117</v>
      </c>
      <c r="G334" s="5" t="s">
        <v>904</v>
      </c>
      <c r="H334" s="5">
        <v>2.5179999999999998E-3</v>
      </c>
      <c r="I334" s="5">
        <v>0.73394287000000002</v>
      </c>
      <c r="J334" s="5">
        <v>1.8224999999999999E-21</v>
      </c>
    </row>
    <row r="335" spans="1:10" x14ac:dyDescent="0.35">
      <c r="A335" s="5">
        <v>4</v>
      </c>
      <c r="B335" s="5" t="s">
        <v>552</v>
      </c>
      <c r="C335" s="5">
        <v>205019141</v>
      </c>
      <c r="D335" s="5" t="s">
        <v>908</v>
      </c>
      <c r="E335" s="5" t="s">
        <v>550</v>
      </c>
      <c r="F335" s="5">
        <v>202074405</v>
      </c>
      <c r="G335" s="5" t="s">
        <v>903</v>
      </c>
      <c r="H335" s="5">
        <v>2.9447359999999998</v>
      </c>
      <c r="I335" s="5">
        <v>0.41560565999999999</v>
      </c>
      <c r="J335" s="5">
        <v>5.8140000000000001E-21</v>
      </c>
    </row>
    <row r="336" spans="1:10" x14ac:dyDescent="0.35">
      <c r="A336" s="5">
        <v>4</v>
      </c>
      <c r="B336" s="5" t="s">
        <v>552</v>
      </c>
      <c r="C336" s="5">
        <v>205019141</v>
      </c>
      <c r="D336" s="5" t="s">
        <v>908</v>
      </c>
      <c r="E336" s="5" t="s">
        <v>551</v>
      </c>
      <c r="F336" s="5">
        <v>204806689</v>
      </c>
      <c r="G336" s="5" t="s">
        <v>903</v>
      </c>
      <c r="H336" s="5">
        <v>0.212452</v>
      </c>
      <c r="I336" s="5">
        <v>0.3431804</v>
      </c>
      <c r="J336" s="5">
        <v>2.4067000000000001E-18</v>
      </c>
    </row>
    <row r="337" spans="1:10" x14ac:dyDescent="0.35">
      <c r="A337" s="5">
        <v>4</v>
      </c>
      <c r="B337" s="5" t="s">
        <v>553</v>
      </c>
      <c r="C337" s="5">
        <v>205019401</v>
      </c>
      <c r="D337" s="5" t="s">
        <v>897</v>
      </c>
      <c r="E337" s="5" t="s">
        <v>601</v>
      </c>
      <c r="F337" s="5">
        <v>8765486</v>
      </c>
      <c r="G337" s="5" t="s">
        <v>897</v>
      </c>
      <c r="H337" s="5">
        <v>196.25391500000001</v>
      </c>
      <c r="I337" s="5">
        <v>0.40414852000000001</v>
      </c>
      <c r="J337" s="5">
        <v>3.6336999999999998E-16</v>
      </c>
    </row>
    <row r="338" spans="1:10" x14ac:dyDescent="0.35">
      <c r="A338" s="5">
        <v>4</v>
      </c>
      <c r="B338" s="5" t="s">
        <v>552</v>
      </c>
      <c r="C338" s="5">
        <v>205019141</v>
      </c>
      <c r="D338" s="5" t="s">
        <v>908</v>
      </c>
      <c r="E338" s="5" t="s">
        <v>697</v>
      </c>
      <c r="F338" s="5">
        <v>11682269</v>
      </c>
      <c r="G338" s="5" t="s">
        <v>898</v>
      </c>
      <c r="H338" s="5">
        <v>193.336872</v>
      </c>
      <c r="I338" s="5">
        <v>0.29541782</v>
      </c>
      <c r="J338" s="5">
        <v>5.6921000000000003E-15</v>
      </c>
    </row>
    <row r="339" spans="1:10" x14ac:dyDescent="0.35">
      <c r="A339" s="5">
        <v>4</v>
      </c>
      <c r="B339" s="5" t="s">
        <v>553</v>
      </c>
      <c r="C339" s="5">
        <v>205019401</v>
      </c>
      <c r="D339" s="5" t="s">
        <v>897</v>
      </c>
      <c r="E339" s="5" t="s">
        <v>552</v>
      </c>
      <c r="F339" s="5">
        <v>205019141</v>
      </c>
      <c r="G339" s="5" t="s">
        <v>908</v>
      </c>
      <c r="H339" s="5">
        <v>2.5999999999999998E-4</v>
      </c>
      <c r="I339" s="5">
        <v>0.23092999</v>
      </c>
      <c r="J339" s="5">
        <v>4.2044000000000002E-13</v>
      </c>
    </row>
    <row r="340" spans="1:10" x14ac:dyDescent="0.35">
      <c r="A340" s="5">
        <v>4</v>
      </c>
      <c r="B340" s="5" t="s">
        <v>551</v>
      </c>
      <c r="C340" s="5">
        <v>204806689</v>
      </c>
      <c r="D340" s="5" t="s">
        <v>903</v>
      </c>
      <c r="E340" s="5" t="s">
        <v>602</v>
      </c>
      <c r="F340" s="5">
        <v>199208022</v>
      </c>
      <c r="G340" s="5" t="s">
        <v>905</v>
      </c>
      <c r="H340" s="5">
        <v>5.5986669999999998</v>
      </c>
      <c r="I340" s="5">
        <v>0.29824450000000002</v>
      </c>
      <c r="J340" s="5">
        <v>5.1183999999999997E-13</v>
      </c>
    </row>
    <row r="341" spans="1:10" x14ac:dyDescent="0.35">
      <c r="A341" s="5">
        <v>4</v>
      </c>
      <c r="B341" s="5" t="s">
        <v>550</v>
      </c>
      <c r="C341" s="5">
        <v>202074405</v>
      </c>
      <c r="D341" s="5" t="s">
        <v>903</v>
      </c>
      <c r="E341" s="5" t="s">
        <v>697</v>
      </c>
      <c r="F341" s="5">
        <v>11682269</v>
      </c>
      <c r="G341" s="5" t="s">
        <v>898</v>
      </c>
      <c r="H341" s="5">
        <v>190.39213599999999</v>
      </c>
      <c r="I341" s="5">
        <v>0.20293848</v>
      </c>
      <c r="J341" s="5">
        <v>3.0578000000000002E-12</v>
      </c>
    </row>
    <row r="342" spans="1:10" x14ac:dyDescent="0.35">
      <c r="A342" s="5">
        <v>4</v>
      </c>
      <c r="B342" s="5" t="s">
        <v>662</v>
      </c>
      <c r="C342" s="5">
        <v>213168117</v>
      </c>
      <c r="D342" s="5" t="s">
        <v>904</v>
      </c>
      <c r="E342" s="5" t="s">
        <v>552</v>
      </c>
      <c r="F342" s="5">
        <v>205019141</v>
      </c>
      <c r="G342" s="5" t="s">
        <v>908</v>
      </c>
      <c r="H342" s="5">
        <v>8.1489759999999993</v>
      </c>
      <c r="I342" s="5">
        <v>0.16956521999999999</v>
      </c>
      <c r="J342" s="5">
        <v>3.3079E-10</v>
      </c>
    </row>
    <row r="343" spans="1:10" x14ac:dyDescent="0.35">
      <c r="A343" s="5">
        <v>4</v>
      </c>
      <c r="B343" s="5" t="s">
        <v>551</v>
      </c>
      <c r="C343" s="5">
        <v>204806689</v>
      </c>
      <c r="D343" s="5" t="s">
        <v>903</v>
      </c>
      <c r="E343" s="5" t="s">
        <v>697</v>
      </c>
      <c r="F343" s="5">
        <v>11682269</v>
      </c>
      <c r="G343" s="5" t="s">
        <v>898</v>
      </c>
      <c r="H343" s="5">
        <v>193.12441999999999</v>
      </c>
      <c r="I343" s="5">
        <v>0.15104619999999999</v>
      </c>
      <c r="J343" s="5">
        <v>1.3020000000000001E-9</v>
      </c>
    </row>
    <row r="344" spans="1:10" x14ac:dyDescent="0.35">
      <c r="A344" s="5">
        <v>4</v>
      </c>
      <c r="B344" s="5" t="s">
        <v>602</v>
      </c>
      <c r="C344" s="5">
        <v>199208022</v>
      </c>
      <c r="D344" s="5" t="s">
        <v>905</v>
      </c>
      <c r="E344" s="5" t="s">
        <v>697</v>
      </c>
      <c r="F344" s="5">
        <v>11682269</v>
      </c>
      <c r="G344" s="5" t="s">
        <v>898</v>
      </c>
      <c r="H344" s="5">
        <v>187.52575300000001</v>
      </c>
      <c r="I344" s="5">
        <v>0.18379877999999999</v>
      </c>
      <c r="J344" s="5">
        <v>1.7558999999999999E-9</v>
      </c>
    </row>
    <row r="345" spans="1:10" x14ac:dyDescent="0.35">
      <c r="A345" s="5">
        <v>4</v>
      </c>
      <c r="B345" s="5" t="s">
        <v>662</v>
      </c>
      <c r="C345" s="5">
        <v>213168117</v>
      </c>
      <c r="D345" s="5" t="s">
        <v>904</v>
      </c>
      <c r="E345" s="5" t="s">
        <v>697</v>
      </c>
      <c r="F345" s="5">
        <v>11682269</v>
      </c>
      <c r="G345" s="5" t="s">
        <v>898</v>
      </c>
      <c r="H345" s="5">
        <v>201.485848</v>
      </c>
      <c r="I345" s="5">
        <v>0.19415277</v>
      </c>
      <c r="J345" s="5">
        <v>4.4815999999999999E-9</v>
      </c>
    </row>
    <row r="346" spans="1:10" x14ac:dyDescent="0.35">
      <c r="A346" s="5">
        <v>4</v>
      </c>
      <c r="B346" s="5" t="s">
        <v>550</v>
      </c>
      <c r="C346" s="5">
        <v>202074405</v>
      </c>
      <c r="D346" s="5" t="s">
        <v>903</v>
      </c>
      <c r="E346" s="5" t="s">
        <v>602</v>
      </c>
      <c r="F346" s="5">
        <v>199208022</v>
      </c>
      <c r="G346" s="5" t="s">
        <v>905</v>
      </c>
      <c r="H346" s="5">
        <v>2.8663829999999999</v>
      </c>
      <c r="I346" s="5">
        <v>0.19733708999999999</v>
      </c>
      <c r="J346" s="5">
        <v>1.1244E-8</v>
      </c>
    </row>
    <row r="347" spans="1:10" x14ac:dyDescent="0.35">
      <c r="A347" s="5">
        <v>4</v>
      </c>
      <c r="B347" s="5" t="s">
        <v>697</v>
      </c>
      <c r="C347" s="5">
        <v>11682269</v>
      </c>
      <c r="D347" s="5" t="s">
        <v>898</v>
      </c>
      <c r="E347" s="5" t="s">
        <v>548</v>
      </c>
      <c r="F347" s="5">
        <v>6798944</v>
      </c>
      <c r="G347" s="5" t="s">
        <v>904</v>
      </c>
      <c r="H347" s="5">
        <v>4.8833250000000001</v>
      </c>
      <c r="I347" s="5">
        <v>0.13703473999999999</v>
      </c>
      <c r="J347" s="5">
        <v>7.8771999999999999E-8</v>
      </c>
    </row>
    <row r="348" spans="1:10" x14ac:dyDescent="0.35">
      <c r="A348" s="5">
        <v>4</v>
      </c>
      <c r="B348" s="5" t="s">
        <v>553</v>
      </c>
      <c r="C348" s="5">
        <v>205019401</v>
      </c>
      <c r="D348" s="5" t="s">
        <v>897</v>
      </c>
      <c r="E348" s="5" t="s">
        <v>550</v>
      </c>
      <c r="F348" s="5">
        <v>202074405</v>
      </c>
      <c r="G348" s="5" t="s">
        <v>903</v>
      </c>
      <c r="H348" s="5">
        <v>2.9449960000000002</v>
      </c>
      <c r="I348" s="5">
        <v>0.10935180999999999</v>
      </c>
      <c r="J348" s="5">
        <v>4.2208999999999999E-7</v>
      </c>
    </row>
    <row r="349" spans="1:10" x14ac:dyDescent="0.35">
      <c r="A349" s="5">
        <v>4</v>
      </c>
      <c r="B349" s="5" t="s">
        <v>590</v>
      </c>
      <c r="C349" s="5">
        <v>213170635</v>
      </c>
      <c r="D349" s="5" t="s">
        <v>899</v>
      </c>
      <c r="E349" s="5" t="s">
        <v>552</v>
      </c>
      <c r="F349" s="5">
        <v>205019141</v>
      </c>
      <c r="G349" s="5" t="s">
        <v>908</v>
      </c>
      <c r="H349" s="5">
        <v>8.1514939999999996</v>
      </c>
      <c r="I349" s="5">
        <v>0.111683846</v>
      </c>
      <c r="J349" s="5">
        <v>7.6983000000000001E-7</v>
      </c>
    </row>
    <row r="350" spans="1:10" x14ac:dyDescent="0.35">
      <c r="A350" s="5">
        <v>4</v>
      </c>
      <c r="B350" s="5" t="s">
        <v>551</v>
      </c>
      <c r="C350" s="5">
        <v>204806689</v>
      </c>
      <c r="D350" s="5" t="s">
        <v>903</v>
      </c>
      <c r="E350" s="5" t="s">
        <v>601</v>
      </c>
      <c r="F350" s="5">
        <v>8765486</v>
      </c>
      <c r="G350" s="5" t="s">
        <v>897</v>
      </c>
      <c r="H350" s="5">
        <v>196.041203</v>
      </c>
      <c r="I350" s="5">
        <v>0.10668142999999999</v>
      </c>
      <c r="J350" s="5">
        <v>8.1467999999999999E-7</v>
      </c>
    </row>
    <row r="351" spans="1:10" x14ac:dyDescent="0.35">
      <c r="A351" s="5">
        <v>4</v>
      </c>
      <c r="B351" s="5" t="s">
        <v>662</v>
      </c>
      <c r="C351" s="5">
        <v>213168117</v>
      </c>
      <c r="D351" s="5" t="s">
        <v>904</v>
      </c>
      <c r="E351" s="5" t="s">
        <v>602</v>
      </c>
      <c r="F351" s="5">
        <v>199208022</v>
      </c>
      <c r="G351" s="5" t="s">
        <v>905</v>
      </c>
      <c r="H351" s="5">
        <v>13.960095000000001</v>
      </c>
      <c r="I351" s="5">
        <v>0.10545394600000001</v>
      </c>
      <c r="J351" s="5">
        <v>9.6227000000000011E-7</v>
      </c>
    </row>
    <row r="352" spans="1:10" x14ac:dyDescent="0.35">
      <c r="A352" s="5">
        <v>4</v>
      </c>
      <c r="B352" s="5" t="s">
        <v>601</v>
      </c>
      <c r="C352" s="5">
        <v>8765486</v>
      </c>
      <c r="D352" s="5" t="s">
        <v>897</v>
      </c>
      <c r="E352" s="5" t="s">
        <v>548</v>
      </c>
      <c r="F352" s="5">
        <v>6798944</v>
      </c>
      <c r="G352" s="5" t="s">
        <v>904</v>
      </c>
      <c r="H352" s="5">
        <v>1.966542</v>
      </c>
      <c r="I352" s="5">
        <v>0.11667429</v>
      </c>
      <c r="J352" s="5">
        <v>4.0674999999999996E-6</v>
      </c>
    </row>
    <row r="353" spans="1:10" x14ac:dyDescent="0.35">
      <c r="A353" s="5">
        <v>4</v>
      </c>
      <c r="B353" s="5" t="s">
        <v>553</v>
      </c>
      <c r="C353" s="5">
        <v>205019401</v>
      </c>
      <c r="D353" s="5" t="s">
        <v>897</v>
      </c>
      <c r="E353" s="5" t="s">
        <v>551</v>
      </c>
      <c r="F353" s="5">
        <v>204806689</v>
      </c>
      <c r="G353" s="5" t="s">
        <v>903</v>
      </c>
      <c r="H353" s="5">
        <v>0.21271200000000001</v>
      </c>
      <c r="I353" s="5">
        <v>8.8682090000000005E-2</v>
      </c>
      <c r="J353" s="5">
        <v>4.4541999999999996E-6</v>
      </c>
    </row>
    <row r="354" spans="1:10" x14ac:dyDescent="0.35">
      <c r="A354" s="5">
        <v>4</v>
      </c>
      <c r="B354" s="5" t="s">
        <v>590</v>
      </c>
      <c r="C354" s="5">
        <v>213170635</v>
      </c>
      <c r="D354" s="5" t="s">
        <v>899</v>
      </c>
      <c r="E354" s="5" t="s">
        <v>623</v>
      </c>
      <c r="F354" s="5">
        <v>208045933</v>
      </c>
      <c r="G354" s="5" t="s">
        <v>904</v>
      </c>
      <c r="H354" s="5">
        <v>5.1247020000000001</v>
      </c>
      <c r="I354" s="5">
        <v>0.24302560000000001</v>
      </c>
      <c r="J354" s="5">
        <v>6.2688E-6</v>
      </c>
    </row>
    <row r="355" spans="1:10" x14ac:dyDescent="0.35">
      <c r="A355" s="5">
        <v>4</v>
      </c>
      <c r="B355" s="5" t="s">
        <v>589</v>
      </c>
      <c r="C355" s="5">
        <v>51837365</v>
      </c>
      <c r="D355" s="5" t="s">
        <v>899</v>
      </c>
      <c r="E355" s="5" t="s">
        <v>549</v>
      </c>
      <c r="F355" s="5">
        <v>7858456</v>
      </c>
      <c r="G355" s="5" t="s">
        <v>902</v>
      </c>
      <c r="H355" s="5">
        <v>43.978909000000002</v>
      </c>
      <c r="I355" s="5">
        <v>0.19383520000000001</v>
      </c>
      <c r="J355" s="5">
        <v>1.6214000000000001E-5</v>
      </c>
    </row>
    <row r="356" spans="1:10" x14ac:dyDescent="0.35">
      <c r="A356" s="5">
        <v>4</v>
      </c>
      <c r="B356" s="5" t="s">
        <v>622</v>
      </c>
      <c r="C356" s="5">
        <v>205800484</v>
      </c>
      <c r="D356" s="5" t="s">
        <v>901</v>
      </c>
      <c r="E356" s="5" t="s">
        <v>549</v>
      </c>
      <c r="F356" s="5">
        <v>7858456</v>
      </c>
      <c r="G356" s="5" t="s">
        <v>902</v>
      </c>
      <c r="H356" s="5">
        <v>197.94202799999999</v>
      </c>
      <c r="I356" s="5">
        <v>0.13648656000000001</v>
      </c>
      <c r="J356" s="5">
        <v>2.7815000000000001E-5</v>
      </c>
    </row>
    <row r="357" spans="1:10" x14ac:dyDescent="0.35">
      <c r="A357" s="5">
        <v>4</v>
      </c>
      <c r="B357" s="5" t="s">
        <v>662</v>
      </c>
      <c r="C357" s="5">
        <v>213168117</v>
      </c>
      <c r="D357" s="5" t="s">
        <v>904</v>
      </c>
      <c r="E357" s="5" t="s">
        <v>550</v>
      </c>
      <c r="F357" s="5">
        <v>202074405</v>
      </c>
      <c r="G357" s="5" t="s">
        <v>903</v>
      </c>
      <c r="H357" s="5">
        <v>11.093712</v>
      </c>
      <c r="I357" s="5">
        <v>7.4626860000000003E-2</v>
      </c>
      <c r="J357" s="5">
        <v>2.8314E-5</v>
      </c>
    </row>
    <row r="358" spans="1:10" x14ac:dyDescent="0.35">
      <c r="A358" s="5">
        <v>4</v>
      </c>
      <c r="B358" s="5" t="s">
        <v>552</v>
      </c>
      <c r="C358" s="5">
        <v>205019141</v>
      </c>
      <c r="D358" s="5" t="s">
        <v>908</v>
      </c>
      <c r="E358" s="5" t="s">
        <v>602</v>
      </c>
      <c r="F358" s="5">
        <v>199208022</v>
      </c>
      <c r="G358" s="5" t="s">
        <v>905</v>
      </c>
      <c r="H358" s="5">
        <v>5.8111189999999997</v>
      </c>
      <c r="I358" s="5">
        <v>9.7498619999999994E-2</v>
      </c>
      <c r="J358" s="5">
        <v>3.5085E-5</v>
      </c>
    </row>
    <row r="359" spans="1:10" x14ac:dyDescent="0.35">
      <c r="A359" s="5">
        <v>4</v>
      </c>
      <c r="B359" s="5" t="s">
        <v>662</v>
      </c>
      <c r="C359" s="5">
        <v>213168117</v>
      </c>
      <c r="D359" s="5" t="s">
        <v>904</v>
      </c>
      <c r="E359" s="5" t="s">
        <v>623</v>
      </c>
      <c r="F359" s="5">
        <v>208045933</v>
      </c>
      <c r="G359" s="5" t="s">
        <v>904</v>
      </c>
      <c r="H359" s="5">
        <v>5.1221839999999998</v>
      </c>
      <c r="I359" s="5">
        <v>0.16316317</v>
      </c>
      <c r="J359" s="5">
        <v>4.1255999999999999E-5</v>
      </c>
    </row>
    <row r="360" spans="1:10" x14ac:dyDescent="0.35">
      <c r="A360" s="5">
        <v>4</v>
      </c>
      <c r="B360" s="5" t="s">
        <v>662</v>
      </c>
      <c r="C360" s="5">
        <v>213168117</v>
      </c>
      <c r="D360" s="5" t="s">
        <v>904</v>
      </c>
      <c r="E360" s="5" t="s">
        <v>601</v>
      </c>
      <c r="F360" s="5">
        <v>8765486</v>
      </c>
      <c r="G360" s="5" t="s">
        <v>897</v>
      </c>
      <c r="H360" s="5">
        <v>204.40263100000001</v>
      </c>
      <c r="I360" s="5">
        <v>6.7266926000000005E-2</v>
      </c>
      <c r="J360" s="5">
        <v>5.1612E-5</v>
      </c>
    </row>
    <row r="361" spans="1:10" x14ac:dyDescent="0.35">
      <c r="A361" s="5">
        <v>4</v>
      </c>
      <c r="B361" s="5" t="s">
        <v>662</v>
      </c>
      <c r="C361" s="5">
        <v>213168117</v>
      </c>
      <c r="D361" s="5" t="s">
        <v>904</v>
      </c>
      <c r="E361" s="5" t="s">
        <v>548</v>
      </c>
      <c r="F361" s="5">
        <v>6798944</v>
      </c>
      <c r="G361" s="5" t="s">
        <v>904</v>
      </c>
      <c r="H361" s="5">
        <v>206.36917299999999</v>
      </c>
      <c r="I361" s="5">
        <v>7.2349499999999997E-2</v>
      </c>
      <c r="J361" s="5">
        <v>6.6495999999999995E-5</v>
      </c>
    </row>
    <row r="362" spans="1:10" x14ac:dyDescent="0.35">
      <c r="A362" s="5">
        <v>4</v>
      </c>
      <c r="B362" s="5" t="s">
        <v>590</v>
      </c>
      <c r="C362" s="5">
        <v>213170635</v>
      </c>
      <c r="D362" s="5" t="s">
        <v>899</v>
      </c>
      <c r="E362" s="5" t="s">
        <v>602</v>
      </c>
      <c r="F362" s="5">
        <v>199208022</v>
      </c>
      <c r="G362" s="5" t="s">
        <v>905</v>
      </c>
      <c r="H362" s="5">
        <v>13.962612999999999</v>
      </c>
      <c r="I362" s="5">
        <v>6.8965520000000002E-2</v>
      </c>
      <c r="J362" s="5">
        <v>1.0241E-4</v>
      </c>
    </row>
    <row r="363" spans="1:10" x14ac:dyDescent="0.35">
      <c r="A363" s="5">
        <v>4</v>
      </c>
      <c r="B363" s="5" t="s">
        <v>549</v>
      </c>
      <c r="C363" s="5">
        <v>7858456</v>
      </c>
      <c r="D363" s="5" t="s">
        <v>902</v>
      </c>
      <c r="E363" s="5" t="s">
        <v>548</v>
      </c>
      <c r="F363" s="5">
        <v>6798944</v>
      </c>
      <c r="G363" s="5" t="s">
        <v>904</v>
      </c>
      <c r="H363" s="5">
        <v>1.059512</v>
      </c>
      <c r="I363" s="5">
        <v>8.7178199999999997E-2</v>
      </c>
      <c r="J363" s="5">
        <v>1.2032E-4</v>
      </c>
    </row>
    <row r="364" spans="1:10" x14ac:dyDescent="0.35">
      <c r="A364" s="5">
        <v>4</v>
      </c>
      <c r="B364" s="5" t="s">
        <v>661</v>
      </c>
      <c r="C364" s="5">
        <v>190846709</v>
      </c>
      <c r="D364" s="5" t="s">
        <v>897</v>
      </c>
      <c r="E364" s="5" t="s">
        <v>697</v>
      </c>
      <c r="F364" s="5">
        <v>11682269</v>
      </c>
      <c r="G364" s="5" t="s">
        <v>898</v>
      </c>
      <c r="H364" s="5">
        <v>179.16444000000001</v>
      </c>
      <c r="I364" s="5">
        <v>8.7756410000000007E-2</v>
      </c>
      <c r="J364" s="5">
        <v>1.5040999999999999E-4</v>
      </c>
    </row>
    <row r="365" spans="1:10" x14ac:dyDescent="0.35">
      <c r="A365" s="5">
        <v>4</v>
      </c>
      <c r="B365" s="5" t="s">
        <v>590</v>
      </c>
      <c r="C365" s="5">
        <v>213170635</v>
      </c>
      <c r="D365" s="5" t="s">
        <v>899</v>
      </c>
      <c r="E365" s="5" t="s">
        <v>697</v>
      </c>
      <c r="F365" s="5">
        <v>11682269</v>
      </c>
      <c r="G365" s="5" t="s">
        <v>898</v>
      </c>
      <c r="H365" s="5">
        <v>201.48836600000001</v>
      </c>
      <c r="I365" s="5">
        <v>8.3800990000000006E-2</v>
      </c>
      <c r="J365" s="5">
        <v>1.6468E-4</v>
      </c>
    </row>
    <row r="366" spans="1:10" x14ac:dyDescent="0.35">
      <c r="A366" s="5">
        <v>4</v>
      </c>
      <c r="B366" s="5" t="s">
        <v>590</v>
      </c>
      <c r="C366" s="5">
        <v>213170635</v>
      </c>
      <c r="D366" s="5" t="s">
        <v>899</v>
      </c>
      <c r="E366" s="5" t="s">
        <v>548</v>
      </c>
      <c r="F366" s="5">
        <v>6798944</v>
      </c>
      <c r="G366" s="5" t="s">
        <v>904</v>
      </c>
      <c r="H366" s="5">
        <v>206.371691</v>
      </c>
      <c r="I366" s="5">
        <v>6.0336024000000002E-2</v>
      </c>
      <c r="J366" s="5">
        <v>2.3326E-4</v>
      </c>
    </row>
    <row r="367" spans="1:10" x14ac:dyDescent="0.35">
      <c r="A367" s="5">
        <v>4</v>
      </c>
      <c r="B367" s="5" t="s">
        <v>550</v>
      </c>
      <c r="C367" s="5">
        <v>202074405</v>
      </c>
      <c r="D367" s="5" t="s">
        <v>903</v>
      </c>
      <c r="E367" s="5" t="s">
        <v>601</v>
      </c>
      <c r="F367" s="5">
        <v>8765486</v>
      </c>
      <c r="G367" s="5" t="s">
        <v>897</v>
      </c>
      <c r="H367" s="5">
        <v>193.308919</v>
      </c>
      <c r="I367" s="5">
        <v>7.1009316000000003E-2</v>
      </c>
      <c r="J367" s="5">
        <v>2.4826999999999998E-4</v>
      </c>
    </row>
    <row r="368" spans="1:10" x14ac:dyDescent="0.35">
      <c r="A368" s="5">
        <v>4</v>
      </c>
      <c r="B368" s="5" t="s">
        <v>662</v>
      </c>
      <c r="C368" s="5">
        <v>213168117</v>
      </c>
      <c r="D368" s="5" t="s">
        <v>904</v>
      </c>
      <c r="E368" s="5" t="s">
        <v>553</v>
      </c>
      <c r="F368" s="5">
        <v>205019401</v>
      </c>
      <c r="G368" s="5" t="s">
        <v>897</v>
      </c>
      <c r="H368" s="5">
        <v>8.1487160000000003</v>
      </c>
      <c r="I368" s="5">
        <v>5.6614194E-2</v>
      </c>
      <c r="J368" s="5">
        <v>4.5983999999999999E-4</v>
      </c>
    </row>
    <row r="369" spans="1:10" x14ac:dyDescent="0.35">
      <c r="A369" s="5">
        <v>4</v>
      </c>
      <c r="B369" s="5" t="s">
        <v>662</v>
      </c>
      <c r="C369" s="5">
        <v>213168117</v>
      </c>
      <c r="D369" s="5" t="s">
        <v>904</v>
      </c>
      <c r="E369" s="5" t="s">
        <v>551</v>
      </c>
      <c r="F369" s="5">
        <v>204806689</v>
      </c>
      <c r="G369" s="5" t="s">
        <v>903</v>
      </c>
      <c r="H369" s="5">
        <v>8.3614280000000001</v>
      </c>
      <c r="I369" s="5">
        <v>5.4137989999999997E-2</v>
      </c>
      <c r="J369" s="5">
        <v>4.9149999999999997E-4</v>
      </c>
    </row>
    <row r="370" spans="1:10" x14ac:dyDescent="0.35">
      <c r="A370" s="5">
        <v>4</v>
      </c>
      <c r="B370" s="5" t="s">
        <v>622</v>
      </c>
      <c r="C370" s="5">
        <v>205800484</v>
      </c>
      <c r="D370" s="5" t="s">
        <v>901</v>
      </c>
      <c r="E370" s="5" t="s">
        <v>551</v>
      </c>
      <c r="F370" s="5">
        <v>204806689</v>
      </c>
      <c r="G370" s="5" t="s">
        <v>903</v>
      </c>
      <c r="H370" s="5">
        <v>0.99379499999999998</v>
      </c>
      <c r="I370" s="5">
        <v>4.9689442E-2</v>
      </c>
      <c r="J370" s="5">
        <v>8.5554999999999995E-4</v>
      </c>
    </row>
    <row r="371" spans="1:10" x14ac:dyDescent="0.35">
      <c r="A371" s="5">
        <v>4</v>
      </c>
      <c r="B371" s="5" t="s">
        <v>622</v>
      </c>
      <c r="C371" s="5">
        <v>205800484</v>
      </c>
      <c r="D371" s="5" t="s">
        <v>901</v>
      </c>
      <c r="E371" s="5" t="s">
        <v>548</v>
      </c>
      <c r="F371" s="5">
        <v>6798944</v>
      </c>
      <c r="G371" s="5" t="s">
        <v>904</v>
      </c>
      <c r="H371" s="5">
        <v>199.00154000000001</v>
      </c>
      <c r="I371" s="5">
        <v>6.8331420000000004E-2</v>
      </c>
      <c r="J371" s="5">
        <v>8.9499000000000002E-4</v>
      </c>
    </row>
    <row r="372" spans="1:10" x14ac:dyDescent="0.35">
      <c r="A372" s="5">
        <v>4</v>
      </c>
      <c r="B372" s="5" t="s">
        <v>622</v>
      </c>
      <c r="C372" s="5">
        <v>205800484</v>
      </c>
      <c r="D372" s="5" t="s">
        <v>901</v>
      </c>
      <c r="E372" s="5" t="s">
        <v>553</v>
      </c>
      <c r="F372" s="5">
        <v>205019401</v>
      </c>
      <c r="G372" s="5" t="s">
        <v>897</v>
      </c>
      <c r="H372" s="5">
        <v>0.78108299999999997</v>
      </c>
      <c r="I372" s="5">
        <v>6.998944E-2</v>
      </c>
      <c r="J372" s="5">
        <v>9.8659000000000008E-4</v>
      </c>
    </row>
    <row r="373" spans="1:10" x14ac:dyDescent="0.35">
      <c r="A373" s="5">
        <v>4</v>
      </c>
      <c r="B373" s="5" t="s">
        <v>553</v>
      </c>
      <c r="C373" s="5">
        <v>205019401</v>
      </c>
      <c r="D373" s="5" t="s">
        <v>897</v>
      </c>
      <c r="E373" s="5" t="s">
        <v>548</v>
      </c>
      <c r="F373" s="5">
        <v>6798944</v>
      </c>
      <c r="G373" s="5" t="s">
        <v>904</v>
      </c>
      <c r="H373" s="5">
        <v>198.22045700000001</v>
      </c>
      <c r="I373" s="5">
        <v>6.3375150000000005E-2</v>
      </c>
      <c r="J373" s="5">
        <v>1.06E-3</v>
      </c>
    </row>
    <row r="374" spans="1:10" x14ac:dyDescent="0.35">
      <c r="A374" s="5">
        <v>4</v>
      </c>
      <c r="B374" s="5" t="s">
        <v>590</v>
      </c>
      <c r="C374" s="5">
        <v>213170635</v>
      </c>
      <c r="D374" s="5" t="s">
        <v>899</v>
      </c>
      <c r="E374" s="5" t="s">
        <v>550</v>
      </c>
      <c r="F374" s="5">
        <v>202074405</v>
      </c>
      <c r="G374" s="5" t="s">
        <v>903</v>
      </c>
      <c r="H374" s="5">
        <v>11.09623</v>
      </c>
      <c r="I374" s="5">
        <v>4.8705100000000001E-2</v>
      </c>
      <c r="J374" s="5">
        <v>1.1299999999999999E-3</v>
      </c>
    </row>
    <row r="375" spans="1:10" x14ac:dyDescent="0.35">
      <c r="A375" s="5">
        <v>4</v>
      </c>
      <c r="B375" s="5" t="s">
        <v>552</v>
      </c>
      <c r="C375" s="5">
        <v>205019141</v>
      </c>
      <c r="D375" s="5" t="s">
        <v>908</v>
      </c>
      <c r="E375" s="5" t="s">
        <v>661</v>
      </c>
      <c r="F375" s="5">
        <v>190846709</v>
      </c>
      <c r="G375" s="5" t="s">
        <v>897</v>
      </c>
      <c r="H375" s="5">
        <v>14.172432000000001</v>
      </c>
      <c r="I375" s="5">
        <v>5.1308658E-2</v>
      </c>
      <c r="J375" s="5">
        <v>1.6900000000000001E-3</v>
      </c>
    </row>
    <row r="376" spans="1:10" x14ac:dyDescent="0.35">
      <c r="A376" s="5">
        <v>4</v>
      </c>
      <c r="B376" s="5" t="s">
        <v>622</v>
      </c>
      <c r="C376" s="5">
        <v>205800484</v>
      </c>
      <c r="D376" s="5" t="s">
        <v>901</v>
      </c>
      <c r="E376" s="5" t="s">
        <v>550</v>
      </c>
      <c r="F376" s="5">
        <v>202074405</v>
      </c>
      <c r="G376" s="5" t="s">
        <v>903</v>
      </c>
      <c r="H376" s="5">
        <v>3.7260789999999999</v>
      </c>
      <c r="I376" s="5">
        <v>4.8736762000000003E-2</v>
      </c>
      <c r="J376" s="5">
        <v>1.8400000000000001E-3</v>
      </c>
    </row>
    <row r="377" spans="1:10" x14ac:dyDescent="0.35">
      <c r="A377" s="5">
        <v>4</v>
      </c>
      <c r="B377" s="5" t="s">
        <v>590</v>
      </c>
      <c r="C377" s="5">
        <v>213170635</v>
      </c>
      <c r="D377" s="5" t="s">
        <v>899</v>
      </c>
      <c r="E377" s="5" t="s">
        <v>601</v>
      </c>
      <c r="F377" s="5">
        <v>8765486</v>
      </c>
      <c r="G377" s="5" t="s">
        <v>897</v>
      </c>
      <c r="H377" s="5">
        <v>204.40514899999999</v>
      </c>
      <c r="I377" s="5">
        <v>4.4258474999999999E-2</v>
      </c>
      <c r="J377" s="5">
        <v>1.9400000000000001E-3</v>
      </c>
    </row>
    <row r="378" spans="1:10" x14ac:dyDescent="0.35">
      <c r="A378" s="5">
        <v>4</v>
      </c>
      <c r="B378" s="5" t="s">
        <v>622</v>
      </c>
      <c r="C378" s="5">
        <v>205800484</v>
      </c>
      <c r="D378" s="5" t="s">
        <v>901</v>
      </c>
      <c r="E378" s="5" t="s">
        <v>552</v>
      </c>
      <c r="F378" s="5">
        <v>205019141</v>
      </c>
      <c r="G378" s="5" t="s">
        <v>908</v>
      </c>
      <c r="H378" s="5">
        <v>0.78134300000000001</v>
      </c>
      <c r="I378" s="5">
        <v>4.8540044999999997E-2</v>
      </c>
      <c r="J378" s="5">
        <v>2.6900000000000001E-3</v>
      </c>
    </row>
    <row r="379" spans="1:10" x14ac:dyDescent="0.35">
      <c r="A379" s="5">
        <v>4</v>
      </c>
      <c r="B379" s="5" t="s">
        <v>622</v>
      </c>
      <c r="C379" s="5">
        <v>205800484</v>
      </c>
      <c r="D379" s="5" t="s">
        <v>901</v>
      </c>
      <c r="E379" s="5" t="s">
        <v>601</v>
      </c>
      <c r="F379" s="5">
        <v>8765486</v>
      </c>
      <c r="G379" s="5" t="s">
        <v>897</v>
      </c>
      <c r="H379" s="5">
        <v>197.034998</v>
      </c>
      <c r="I379" s="5">
        <v>5.0820135000000002E-2</v>
      </c>
      <c r="J379" s="5">
        <v>3.9399999999999999E-3</v>
      </c>
    </row>
    <row r="380" spans="1:10" x14ac:dyDescent="0.35">
      <c r="A380" s="5">
        <v>4</v>
      </c>
      <c r="B380" s="5" t="s">
        <v>590</v>
      </c>
      <c r="C380" s="5">
        <v>213170635</v>
      </c>
      <c r="D380" s="5" t="s">
        <v>899</v>
      </c>
      <c r="E380" s="5" t="s">
        <v>553</v>
      </c>
      <c r="F380" s="5">
        <v>205019401</v>
      </c>
      <c r="G380" s="5" t="s">
        <v>897</v>
      </c>
      <c r="H380" s="5">
        <v>8.1512340000000005</v>
      </c>
      <c r="I380" s="5">
        <v>3.6870501999999999E-2</v>
      </c>
      <c r="J380" s="5">
        <v>8.3400000000000002E-3</v>
      </c>
    </row>
    <row r="381" spans="1:10" x14ac:dyDescent="0.35">
      <c r="A381" s="5">
        <v>4</v>
      </c>
      <c r="B381" s="5" t="s">
        <v>590</v>
      </c>
      <c r="C381" s="5">
        <v>213170635</v>
      </c>
      <c r="D381" s="5" t="s">
        <v>899</v>
      </c>
      <c r="E381" s="5" t="s">
        <v>551</v>
      </c>
      <c r="F381" s="5">
        <v>204806689</v>
      </c>
      <c r="G381" s="5" t="s">
        <v>903</v>
      </c>
      <c r="H381" s="5">
        <v>8.3639460000000003</v>
      </c>
      <c r="I381" s="5">
        <v>3.5303775000000003E-2</v>
      </c>
      <c r="J381" s="5">
        <v>8.5599999999999999E-3</v>
      </c>
    </row>
    <row r="382" spans="1:10" x14ac:dyDescent="0.35">
      <c r="A382" s="5">
        <v>4</v>
      </c>
      <c r="B382" s="5" t="s">
        <v>551</v>
      </c>
      <c r="C382" s="5">
        <v>204806689</v>
      </c>
      <c r="D382" s="5" t="s">
        <v>903</v>
      </c>
      <c r="E382" s="5" t="s">
        <v>548</v>
      </c>
      <c r="F382" s="5">
        <v>6798944</v>
      </c>
      <c r="G382" s="5" t="s">
        <v>904</v>
      </c>
      <c r="H382" s="5">
        <v>198.007745</v>
      </c>
      <c r="I382" s="5">
        <v>3.7723212999999998E-2</v>
      </c>
      <c r="J382" s="5">
        <v>9.1199999999999996E-3</v>
      </c>
    </row>
    <row r="383" spans="1:10" x14ac:dyDescent="0.35">
      <c r="A383" s="5">
        <v>4</v>
      </c>
      <c r="B383" s="5" t="s">
        <v>552</v>
      </c>
      <c r="C383" s="5">
        <v>205019141</v>
      </c>
      <c r="D383" s="5" t="s">
        <v>908</v>
      </c>
      <c r="E383" s="5" t="s">
        <v>601</v>
      </c>
      <c r="F383" s="5">
        <v>8765486</v>
      </c>
      <c r="G383" s="5" t="s">
        <v>897</v>
      </c>
      <c r="H383" s="5">
        <v>196.25365500000001</v>
      </c>
      <c r="I383" s="5">
        <v>3.6074057E-2</v>
      </c>
      <c r="J383" s="5">
        <v>1.044E-2</v>
      </c>
    </row>
    <row r="384" spans="1:10" x14ac:dyDescent="0.35">
      <c r="A384" s="5">
        <v>4</v>
      </c>
      <c r="B384" s="5" t="s">
        <v>602</v>
      </c>
      <c r="C384" s="5">
        <v>199208022</v>
      </c>
      <c r="D384" s="5" t="s">
        <v>905</v>
      </c>
      <c r="E384" s="5" t="s">
        <v>661</v>
      </c>
      <c r="F384" s="5">
        <v>190846709</v>
      </c>
      <c r="G384" s="5" t="s">
        <v>897</v>
      </c>
      <c r="H384" s="5">
        <v>8.3613130000000009</v>
      </c>
      <c r="I384" s="5">
        <v>3.21363E-2</v>
      </c>
      <c r="J384" s="5">
        <v>1.5310000000000001E-2</v>
      </c>
    </row>
    <row r="385" spans="1:10" x14ac:dyDescent="0.35">
      <c r="A385" s="5">
        <v>4</v>
      </c>
      <c r="B385" s="5" t="s">
        <v>661</v>
      </c>
      <c r="C385" s="5">
        <v>190846709</v>
      </c>
      <c r="D385" s="5" t="s">
        <v>897</v>
      </c>
      <c r="E385" s="5" t="s">
        <v>548</v>
      </c>
      <c r="F385" s="5">
        <v>6798944</v>
      </c>
      <c r="G385" s="5" t="s">
        <v>904</v>
      </c>
      <c r="H385" s="5">
        <v>184.047765</v>
      </c>
      <c r="I385" s="5">
        <v>2.8218693999999999E-2</v>
      </c>
      <c r="J385" s="5">
        <v>1.7409999999999998E-2</v>
      </c>
    </row>
    <row r="386" spans="1:10" x14ac:dyDescent="0.35">
      <c r="A386" s="5">
        <v>4</v>
      </c>
      <c r="B386" s="5" t="s">
        <v>662</v>
      </c>
      <c r="C386" s="5">
        <v>213168117</v>
      </c>
      <c r="D386" s="5" t="s">
        <v>904</v>
      </c>
      <c r="E386" s="5" t="s">
        <v>549</v>
      </c>
      <c r="F386" s="5">
        <v>7858456</v>
      </c>
      <c r="G386" s="5" t="s">
        <v>902</v>
      </c>
      <c r="H386" s="5">
        <v>205.30966100000001</v>
      </c>
      <c r="I386" s="5">
        <v>2.4172160000000002E-2</v>
      </c>
      <c r="J386" s="5">
        <v>2.8219999999999999E-2</v>
      </c>
    </row>
    <row r="387" spans="1:10" x14ac:dyDescent="0.35">
      <c r="A387" s="5">
        <v>4</v>
      </c>
      <c r="B387" s="5" t="s">
        <v>552</v>
      </c>
      <c r="C387" s="5">
        <v>205019141</v>
      </c>
      <c r="D387" s="5" t="s">
        <v>908</v>
      </c>
      <c r="E387" s="5" t="s">
        <v>548</v>
      </c>
      <c r="F387" s="5">
        <v>6798944</v>
      </c>
      <c r="G387" s="5" t="s">
        <v>904</v>
      </c>
      <c r="H387" s="5">
        <v>198.22019700000001</v>
      </c>
      <c r="I387" s="5">
        <v>2.5685677000000001E-2</v>
      </c>
      <c r="J387" s="5">
        <v>3.1289999999999998E-2</v>
      </c>
    </row>
    <row r="388" spans="1:10" x14ac:dyDescent="0.35">
      <c r="A388" s="5">
        <v>4</v>
      </c>
      <c r="B388" s="5" t="s">
        <v>661</v>
      </c>
      <c r="C388" s="5">
        <v>190846709</v>
      </c>
      <c r="D388" s="5" t="s">
        <v>897</v>
      </c>
      <c r="E388" s="5" t="s">
        <v>601</v>
      </c>
      <c r="F388" s="5">
        <v>8765486</v>
      </c>
      <c r="G388" s="5" t="s">
        <v>897</v>
      </c>
      <c r="H388" s="5">
        <v>182.08122299999999</v>
      </c>
      <c r="I388" s="5">
        <v>2.3217247999999999E-2</v>
      </c>
      <c r="J388" s="5">
        <v>3.5340000000000003E-2</v>
      </c>
    </row>
    <row r="389" spans="1:10" x14ac:dyDescent="0.35">
      <c r="A389" s="5">
        <v>4</v>
      </c>
      <c r="B389" s="5" t="s">
        <v>590</v>
      </c>
      <c r="C389" s="5">
        <v>213170635</v>
      </c>
      <c r="D389" s="5" t="s">
        <v>899</v>
      </c>
      <c r="E389" s="5" t="s">
        <v>622</v>
      </c>
      <c r="F389" s="5">
        <v>205800484</v>
      </c>
      <c r="G389" s="5" t="s">
        <v>901</v>
      </c>
      <c r="H389" s="5">
        <v>7.3701509999999999</v>
      </c>
      <c r="I389" s="5">
        <v>2.0581426E-2</v>
      </c>
      <c r="J389" s="5">
        <v>4.82E-2</v>
      </c>
    </row>
    <row r="390" spans="1:10" x14ac:dyDescent="0.35">
      <c r="A390" s="5">
        <v>5</v>
      </c>
      <c r="B390" s="5" t="s">
        <v>665</v>
      </c>
      <c r="C390" s="5">
        <v>159987304</v>
      </c>
      <c r="D390" s="5" t="s">
        <v>906</v>
      </c>
      <c r="E390" s="5" t="s">
        <v>663</v>
      </c>
      <c r="F390" s="5">
        <v>8342722</v>
      </c>
      <c r="G390" s="5" t="s">
        <v>899</v>
      </c>
      <c r="H390" s="5">
        <v>151.64458200000001</v>
      </c>
      <c r="I390" s="5">
        <v>0.65358119999999997</v>
      </c>
      <c r="J390" s="5">
        <v>1.6019999999999998E-30</v>
      </c>
    </row>
    <row r="391" spans="1:10" x14ac:dyDescent="0.35">
      <c r="A391" s="5">
        <v>5</v>
      </c>
      <c r="B391" s="5" t="s">
        <v>909</v>
      </c>
      <c r="C391" s="5">
        <v>176237586</v>
      </c>
      <c r="D391" s="5" t="s">
        <v>897</v>
      </c>
      <c r="E391" s="5" t="s">
        <v>665</v>
      </c>
      <c r="F391" s="5">
        <v>159987304</v>
      </c>
      <c r="G391" s="5" t="s">
        <v>906</v>
      </c>
      <c r="H391" s="5">
        <v>16.250281999999999</v>
      </c>
      <c r="I391" s="5">
        <v>0.58359927</v>
      </c>
      <c r="J391" s="5">
        <v>3.2405000000000001E-22</v>
      </c>
    </row>
    <row r="392" spans="1:10" x14ac:dyDescent="0.35">
      <c r="A392" s="5">
        <v>5</v>
      </c>
      <c r="B392" s="5" t="s">
        <v>909</v>
      </c>
      <c r="C392" s="5">
        <v>176237586</v>
      </c>
      <c r="D392" s="5" t="s">
        <v>897</v>
      </c>
      <c r="E392" s="5" t="s">
        <v>663</v>
      </c>
      <c r="F392" s="5">
        <v>8342722</v>
      </c>
      <c r="G392" s="5" t="s">
        <v>899</v>
      </c>
      <c r="H392" s="5">
        <v>167.89486400000001</v>
      </c>
      <c r="I392" s="5">
        <v>0.48282409999999998</v>
      </c>
      <c r="J392" s="5">
        <v>2.6628E-20</v>
      </c>
    </row>
    <row r="393" spans="1:10" x14ac:dyDescent="0.35">
      <c r="A393" s="5">
        <v>5</v>
      </c>
      <c r="B393" s="5" t="s">
        <v>910</v>
      </c>
      <c r="C393" s="5">
        <v>159987304</v>
      </c>
      <c r="D393" s="5" t="s">
        <v>906</v>
      </c>
      <c r="E393" s="5" t="s">
        <v>722</v>
      </c>
      <c r="F393" s="5">
        <v>8832337</v>
      </c>
      <c r="G393" s="5" t="s">
        <v>897</v>
      </c>
      <c r="H393" s="5">
        <v>151.154967</v>
      </c>
      <c r="I393" s="5">
        <v>0.30010447000000001</v>
      </c>
      <c r="J393" s="5">
        <v>4.4680999999999996E-16</v>
      </c>
    </row>
    <row r="394" spans="1:10" x14ac:dyDescent="0.35">
      <c r="A394" s="5">
        <v>5</v>
      </c>
      <c r="B394" s="5" t="s">
        <v>909</v>
      </c>
      <c r="C394" s="5">
        <v>176237586</v>
      </c>
      <c r="D394" s="5" t="s">
        <v>897</v>
      </c>
      <c r="E394" s="5" t="s">
        <v>603</v>
      </c>
      <c r="F394" s="5">
        <v>176101414</v>
      </c>
      <c r="G394" s="5" t="s">
        <v>900</v>
      </c>
      <c r="H394" s="5">
        <v>0.13617199999999999</v>
      </c>
      <c r="I394" s="5">
        <v>0.72906680000000001</v>
      </c>
      <c r="J394" s="5">
        <v>6.8509000000000006E-14</v>
      </c>
    </row>
    <row r="395" spans="1:10" x14ac:dyDescent="0.35">
      <c r="A395" s="5">
        <v>5</v>
      </c>
      <c r="B395" s="5" t="s">
        <v>911</v>
      </c>
      <c r="C395" s="5">
        <v>176101414</v>
      </c>
      <c r="D395" s="5" t="s">
        <v>900</v>
      </c>
      <c r="E395" s="5" t="s">
        <v>663</v>
      </c>
      <c r="F395" s="5">
        <v>8342722</v>
      </c>
      <c r="G395" s="5" t="s">
        <v>899</v>
      </c>
      <c r="H395" s="5">
        <v>167.758692</v>
      </c>
      <c r="I395" s="5">
        <v>0.61396930000000005</v>
      </c>
      <c r="J395" s="5">
        <v>2.7334999999999999E-13</v>
      </c>
    </row>
    <row r="396" spans="1:10" x14ac:dyDescent="0.35">
      <c r="A396" s="5">
        <v>5</v>
      </c>
      <c r="B396" s="5" t="s">
        <v>909</v>
      </c>
      <c r="C396" s="5">
        <v>176237586</v>
      </c>
      <c r="D396" s="5" t="s">
        <v>897</v>
      </c>
      <c r="E396" s="5" t="s">
        <v>722</v>
      </c>
      <c r="F396" s="5">
        <v>8832337</v>
      </c>
      <c r="G396" s="5" t="s">
        <v>897</v>
      </c>
      <c r="H396" s="5">
        <v>167.405249</v>
      </c>
      <c r="I396" s="5">
        <v>0.23040585</v>
      </c>
      <c r="J396" s="5">
        <v>4.8261999999999998E-12</v>
      </c>
    </row>
    <row r="397" spans="1:10" x14ac:dyDescent="0.35">
      <c r="A397" s="5">
        <v>5</v>
      </c>
      <c r="B397" s="5" t="s">
        <v>912</v>
      </c>
      <c r="C397" s="5">
        <v>209508428</v>
      </c>
      <c r="D397" s="5" t="s">
        <v>906</v>
      </c>
      <c r="E397" s="5" t="s">
        <v>669</v>
      </c>
      <c r="F397" s="5">
        <v>205175005</v>
      </c>
      <c r="G397" s="5" t="s">
        <v>900</v>
      </c>
      <c r="H397" s="5">
        <v>4.3334229999999998</v>
      </c>
      <c r="I397" s="5">
        <v>0.62823045</v>
      </c>
      <c r="J397" s="5">
        <v>7.1820000000000004E-11</v>
      </c>
    </row>
    <row r="398" spans="1:10" x14ac:dyDescent="0.35">
      <c r="A398" s="5">
        <v>5</v>
      </c>
      <c r="B398" s="5" t="s">
        <v>913</v>
      </c>
      <c r="C398" s="5">
        <v>204461517</v>
      </c>
      <c r="D398" s="5" t="s">
        <v>906</v>
      </c>
      <c r="E398" s="5" t="s">
        <v>665</v>
      </c>
      <c r="F398" s="5">
        <v>159987304</v>
      </c>
      <c r="G398" s="5" t="s">
        <v>906</v>
      </c>
      <c r="H398" s="5">
        <v>44.474212999999999</v>
      </c>
      <c r="I398" s="5">
        <v>0.17297909</v>
      </c>
      <c r="J398" s="5">
        <v>9.7728000000000004E-11</v>
      </c>
    </row>
    <row r="399" spans="1:10" x14ac:dyDescent="0.35">
      <c r="A399" s="5">
        <v>5</v>
      </c>
      <c r="B399" s="5" t="s">
        <v>913</v>
      </c>
      <c r="C399" s="5">
        <v>204461517</v>
      </c>
      <c r="D399" s="5" t="s">
        <v>906</v>
      </c>
      <c r="E399" s="5" t="s">
        <v>624</v>
      </c>
      <c r="F399" s="5">
        <v>4262100</v>
      </c>
      <c r="G399" s="5" t="s">
        <v>904</v>
      </c>
      <c r="H399" s="5">
        <v>200.19941700000001</v>
      </c>
      <c r="I399" s="5">
        <v>0.20528825000000001</v>
      </c>
      <c r="J399" s="5">
        <v>1.4910999999999999E-9</v>
      </c>
    </row>
    <row r="400" spans="1:10" x14ac:dyDescent="0.35">
      <c r="A400" s="5">
        <v>5</v>
      </c>
      <c r="B400" s="5" t="s">
        <v>914</v>
      </c>
      <c r="C400" s="5">
        <v>208383893</v>
      </c>
      <c r="D400" s="5" t="s">
        <v>899</v>
      </c>
      <c r="E400" s="5" t="s">
        <v>624</v>
      </c>
      <c r="F400" s="5">
        <v>4262100</v>
      </c>
      <c r="G400" s="5" t="s">
        <v>904</v>
      </c>
      <c r="H400" s="5">
        <v>204.121793</v>
      </c>
      <c r="I400" s="5">
        <v>0.17865692</v>
      </c>
      <c r="J400" s="5">
        <v>2.2149999999999999E-9</v>
      </c>
    </row>
    <row r="401" spans="1:10" x14ac:dyDescent="0.35">
      <c r="A401" s="5">
        <v>5</v>
      </c>
      <c r="B401" s="5" t="s">
        <v>915</v>
      </c>
      <c r="C401" s="5">
        <v>191391317</v>
      </c>
      <c r="D401" s="5" t="s">
        <v>901</v>
      </c>
      <c r="E401" s="5" t="s">
        <v>663</v>
      </c>
      <c r="F401" s="5">
        <v>8342722</v>
      </c>
      <c r="G401" s="5" t="s">
        <v>899</v>
      </c>
      <c r="H401" s="5">
        <v>183.04859500000001</v>
      </c>
      <c r="I401" s="5">
        <v>0.17120071000000001</v>
      </c>
      <c r="J401" s="5">
        <v>2.0517999999999999E-8</v>
      </c>
    </row>
    <row r="402" spans="1:10" x14ac:dyDescent="0.35">
      <c r="A402" s="5">
        <v>5</v>
      </c>
      <c r="B402" s="5" t="s">
        <v>915</v>
      </c>
      <c r="C402" s="5">
        <v>191391317</v>
      </c>
      <c r="D402" s="5" t="s">
        <v>901</v>
      </c>
      <c r="E402" s="5" t="s">
        <v>665</v>
      </c>
      <c r="F402" s="5">
        <v>159987304</v>
      </c>
      <c r="G402" s="5" t="s">
        <v>906</v>
      </c>
      <c r="H402" s="5">
        <v>31.404012999999999</v>
      </c>
      <c r="I402" s="5">
        <v>0.20588235999999999</v>
      </c>
      <c r="J402" s="5">
        <v>2.2153E-8</v>
      </c>
    </row>
    <row r="403" spans="1:10" x14ac:dyDescent="0.35">
      <c r="A403" s="5">
        <v>5</v>
      </c>
      <c r="B403" s="5" t="s">
        <v>914</v>
      </c>
      <c r="C403" s="5">
        <v>208383893</v>
      </c>
      <c r="D403" s="5" t="s">
        <v>899</v>
      </c>
      <c r="E403" s="5" t="s">
        <v>698</v>
      </c>
      <c r="F403" s="5">
        <v>204461517</v>
      </c>
      <c r="G403" s="5" t="s">
        <v>906</v>
      </c>
      <c r="H403" s="5">
        <v>3.9223759999999999</v>
      </c>
      <c r="I403" s="5">
        <v>0.17241354</v>
      </c>
      <c r="J403" s="5">
        <v>2.531E-8</v>
      </c>
    </row>
    <row r="404" spans="1:10" x14ac:dyDescent="0.35">
      <c r="A404" s="5">
        <v>5</v>
      </c>
      <c r="B404" s="5" t="s">
        <v>916</v>
      </c>
      <c r="C404" s="5">
        <v>8832337</v>
      </c>
      <c r="D404" s="5" t="s">
        <v>897</v>
      </c>
      <c r="E404" s="5" t="s">
        <v>663</v>
      </c>
      <c r="F404" s="5">
        <v>8342722</v>
      </c>
      <c r="G404" s="5" t="s">
        <v>899</v>
      </c>
      <c r="H404" s="5">
        <v>0.48961500000000002</v>
      </c>
      <c r="I404" s="5">
        <v>0.14587483000000001</v>
      </c>
      <c r="J404" s="5">
        <v>1.3881000000000001E-7</v>
      </c>
    </row>
    <row r="405" spans="1:10" x14ac:dyDescent="0.35">
      <c r="A405" s="5">
        <v>5</v>
      </c>
      <c r="B405" s="5" t="s">
        <v>911</v>
      </c>
      <c r="C405" s="5">
        <v>176101414</v>
      </c>
      <c r="D405" s="5" t="s">
        <v>900</v>
      </c>
      <c r="E405" s="5" t="s">
        <v>665</v>
      </c>
      <c r="F405" s="5">
        <v>159987304</v>
      </c>
      <c r="G405" s="5" t="s">
        <v>906</v>
      </c>
      <c r="H405" s="5">
        <v>16.11411</v>
      </c>
      <c r="I405" s="5">
        <v>0.33742335000000001</v>
      </c>
      <c r="J405" s="5">
        <v>4.5853000000000002E-7</v>
      </c>
    </row>
    <row r="406" spans="1:10" x14ac:dyDescent="0.35">
      <c r="A406" s="5">
        <v>5</v>
      </c>
      <c r="B406" s="5" t="s">
        <v>917</v>
      </c>
      <c r="C406" s="5">
        <v>205175005</v>
      </c>
      <c r="D406" s="5" t="s">
        <v>900</v>
      </c>
      <c r="E406" s="5" t="s">
        <v>698</v>
      </c>
      <c r="F406" s="5">
        <v>204461517</v>
      </c>
      <c r="G406" s="5" t="s">
        <v>906</v>
      </c>
      <c r="H406" s="5">
        <v>0.71348800000000001</v>
      </c>
      <c r="I406" s="5">
        <v>0.13483429999999999</v>
      </c>
      <c r="J406" s="5">
        <v>5.7169999999999996E-7</v>
      </c>
    </row>
    <row r="407" spans="1:10" x14ac:dyDescent="0.35">
      <c r="A407" s="5">
        <v>5</v>
      </c>
      <c r="B407" s="5" t="s">
        <v>918</v>
      </c>
      <c r="C407" s="5">
        <v>176121470</v>
      </c>
      <c r="D407" s="5" t="s">
        <v>897</v>
      </c>
      <c r="E407" s="5" t="s">
        <v>664</v>
      </c>
      <c r="F407" s="5">
        <v>36974790</v>
      </c>
      <c r="G407" s="5" t="s">
        <v>901</v>
      </c>
      <c r="H407" s="5">
        <v>139.14668</v>
      </c>
      <c r="I407" s="5">
        <v>0.19525256999999999</v>
      </c>
      <c r="J407" s="5">
        <v>7.6843999999999996E-7</v>
      </c>
    </row>
    <row r="408" spans="1:10" x14ac:dyDescent="0.35">
      <c r="A408" s="5">
        <v>5</v>
      </c>
      <c r="B408" s="5" t="s">
        <v>915</v>
      </c>
      <c r="C408" s="5">
        <v>191391317</v>
      </c>
      <c r="D408" s="5" t="s">
        <v>901</v>
      </c>
      <c r="E408" s="5" t="s">
        <v>723</v>
      </c>
      <c r="F408" s="5">
        <v>176237586</v>
      </c>
      <c r="G408" s="5" t="s">
        <v>897</v>
      </c>
      <c r="H408" s="5">
        <v>15.153731000000001</v>
      </c>
      <c r="I408" s="5">
        <v>0.17620172000000001</v>
      </c>
      <c r="J408" s="5">
        <v>1.1060000000000001E-6</v>
      </c>
    </row>
    <row r="409" spans="1:10" x14ac:dyDescent="0.35">
      <c r="A409" s="5">
        <v>5</v>
      </c>
      <c r="B409" s="5" t="s">
        <v>919</v>
      </c>
      <c r="C409" s="5">
        <v>8342722</v>
      </c>
      <c r="D409" s="5" t="s">
        <v>899</v>
      </c>
      <c r="E409" s="5" t="s">
        <v>624</v>
      </c>
      <c r="F409" s="5">
        <v>4262100</v>
      </c>
      <c r="G409" s="5" t="s">
        <v>904</v>
      </c>
      <c r="H409" s="5">
        <v>4.080622</v>
      </c>
      <c r="I409" s="5">
        <v>8.6730310000000005E-2</v>
      </c>
      <c r="J409" s="5">
        <v>1.5339E-5</v>
      </c>
    </row>
    <row r="410" spans="1:10" x14ac:dyDescent="0.35">
      <c r="A410" s="5">
        <v>5</v>
      </c>
      <c r="B410" s="5" t="s">
        <v>915</v>
      </c>
      <c r="C410" s="5">
        <v>191391317</v>
      </c>
      <c r="D410" s="5" t="s">
        <v>901</v>
      </c>
      <c r="E410" s="5" t="s">
        <v>722</v>
      </c>
      <c r="F410" s="5">
        <v>8832337</v>
      </c>
      <c r="G410" s="5" t="s">
        <v>897</v>
      </c>
      <c r="H410" s="5">
        <v>182.55897999999999</v>
      </c>
      <c r="I410" s="5">
        <v>8.6231890000000005E-2</v>
      </c>
      <c r="J410" s="5">
        <v>1.6600999999999999E-5</v>
      </c>
    </row>
    <row r="411" spans="1:10" x14ac:dyDescent="0.35">
      <c r="A411" s="5">
        <v>5</v>
      </c>
      <c r="B411" s="5" t="s">
        <v>909</v>
      </c>
      <c r="C411" s="5">
        <v>176237586</v>
      </c>
      <c r="D411" s="5" t="s">
        <v>897</v>
      </c>
      <c r="E411" s="5" t="s">
        <v>624</v>
      </c>
      <c r="F411" s="5">
        <v>4262100</v>
      </c>
      <c r="G411" s="5" t="s">
        <v>904</v>
      </c>
      <c r="H411" s="5">
        <v>171.97548599999999</v>
      </c>
      <c r="I411" s="5">
        <v>7.8934035999999999E-2</v>
      </c>
      <c r="J411" s="5">
        <v>1.7781000000000001E-5</v>
      </c>
    </row>
    <row r="412" spans="1:10" x14ac:dyDescent="0.35">
      <c r="A412" s="5">
        <v>5</v>
      </c>
      <c r="B412" s="5" t="s">
        <v>910</v>
      </c>
      <c r="C412" s="5">
        <v>159987304</v>
      </c>
      <c r="D412" s="5" t="s">
        <v>906</v>
      </c>
      <c r="E412" s="5" t="s">
        <v>624</v>
      </c>
      <c r="F412" s="5">
        <v>4262100</v>
      </c>
      <c r="G412" s="5" t="s">
        <v>904</v>
      </c>
      <c r="H412" s="5">
        <v>155.72520399999999</v>
      </c>
      <c r="I412" s="5">
        <v>7.4214846000000001E-2</v>
      </c>
      <c r="J412" s="5">
        <v>3.2917999999999999E-5</v>
      </c>
    </row>
    <row r="413" spans="1:10" x14ac:dyDescent="0.35">
      <c r="A413" s="5">
        <v>5</v>
      </c>
      <c r="B413" s="5" t="s">
        <v>914</v>
      </c>
      <c r="C413" s="5">
        <v>208383893</v>
      </c>
      <c r="D413" s="5" t="s">
        <v>899</v>
      </c>
      <c r="E413" s="5" t="s">
        <v>664</v>
      </c>
      <c r="F413" s="5">
        <v>36974790</v>
      </c>
      <c r="G413" s="5" t="s">
        <v>901</v>
      </c>
      <c r="H413" s="5">
        <v>171.40910299999999</v>
      </c>
      <c r="I413" s="5">
        <v>8.9454814999999993E-2</v>
      </c>
      <c r="J413" s="5">
        <v>3.6884000000000001E-5</v>
      </c>
    </row>
    <row r="414" spans="1:10" x14ac:dyDescent="0.35">
      <c r="A414" s="5">
        <v>5</v>
      </c>
      <c r="B414" s="5" t="s">
        <v>912</v>
      </c>
      <c r="C414" s="5">
        <v>209508428</v>
      </c>
      <c r="D414" s="5" t="s">
        <v>906</v>
      </c>
      <c r="E414" s="5" t="s">
        <v>698</v>
      </c>
      <c r="F414" s="5">
        <v>204461517</v>
      </c>
      <c r="G414" s="5" t="s">
        <v>906</v>
      </c>
      <c r="H414" s="5">
        <v>5.0469109999999997</v>
      </c>
      <c r="I414" s="5">
        <v>9.6793920000000006E-2</v>
      </c>
      <c r="J414" s="5">
        <v>1.1095E-4</v>
      </c>
    </row>
    <row r="415" spans="1:10" x14ac:dyDescent="0.35">
      <c r="A415" s="5">
        <v>5</v>
      </c>
      <c r="B415" s="5" t="s">
        <v>912</v>
      </c>
      <c r="C415" s="5">
        <v>209508428</v>
      </c>
      <c r="D415" s="5" t="s">
        <v>906</v>
      </c>
      <c r="E415" s="5" t="s">
        <v>663</v>
      </c>
      <c r="F415" s="5">
        <v>8342722</v>
      </c>
      <c r="G415" s="5" t="s">
        <v>899</v>
      </c>
      <c r="H415" s="5">
        <v>201.165706</v>
      </c>
      <c r="I415" s="5">
        <v>9.3084829999999993E-2</v>
      </c>
      <c r="J415" s="5">
        <v>1.6228E-4</v>
      </c>
    </row>
    <row r="416" spans="1:10" x14ac:dyDescent="0.35">
      <c r="A416" s="5">
        <v>5</v>
      </c>
      <c r="B416" s="5" t="s">
        <v>917</v>
      </c>
      <c r="C416" s="5">
        <v>205175005</v>
      </c>
      <c r="D416" s="5" t="s">
        <v>900</v>
      </c>
      <c r="E416" s="5" t="s">
        <v>663</v>
      </c>
      <c r="F416" s="5">
        <v>8342722</v>
      </c>
      <c r="G416" s="5" t="s">
        <v>899</v>
      </c>
      <c r="H416" s="5">
        <v>196.83228299999999</v>
      </c>
      <c r="I416" s="5">
        <v>8.1429119999999994E-2</v>
      </c>
      <c r="J416" s="5">
        <v>1.8865E-4</v>
      </c>
    </row>
    <row r="417" spans="1:10" x14ac:dyDescent="0.35">
      <c r="A417" s="5">
        <v>5</v>
      </c>
      <c r="B417" s="5" t="s">
        <v>910</v>
      </c>
      <c r="C417" s="5">
        <v>159987304</v>
      </c>
      <c r="D417" s="5" t="s">
        <v>906</v>
      </c>
      <c r="E417" s="5" t="s">
        <v>664</v>
      </c>
      <c r="F417" s="5">
        <v>36974790</v>
      </c>
      <c r="G417" s="5" t="s">
        <v>901</v>
      </c>
      <c r="H417" s="5">
        <v>123.012514</v>
      </c>
      <c r="I417" s="5">
        <v>5.2773612999999997E-2</v>
      </c>
      <c r="J417" s="5">
        <v>4.4768999999999999E-4</v>
      </c>
    </row>
    <row r="418" spans="1:10" x14ac:dyDescent="0.35">
      <c r="A418" s="5">
        <v>5</v>
      </c>
      <c r="B418" s="5" t="s">
        <v>911</v>
      </c>
      <c r="C418" s="5">
        <v>176101414</v>
      </c>
      <c r="D418" s="5" t="s">
        <v>900</v>
      </c>
      <c r="E418" s="5" t="s">
        <v>624</v>
      </c>
      <c r="F418" s="5">
        <v>4262100</v>
      </c>
      <c r="G418" s="5" t="s">
        <v>904</v>
      </c>
      <c r="H418" s="5">
        <v>171.839314</v>
      </c>
      <c r="I418" s="5">
        <v>0.13888890000000001</v>
      </c>
      <c r="J418" s="5">
        <v>7.0308000000000002E-4</v>
      </c>
    </row>
    <row r="419" spans="1:10" x14ac:dyDescent="0.35">
      <c r="A419" s="5">
        <v>5</v>
      </c>
      <c r="B419" s="5" t="s">
        <v>913</v>
      </c>
      <c r="C419" s="5">
        <v>204461517</v>
      </c>
      <c r="D419" s="5" t="s">
        <v>906</v>
      </c>
      <c r="E419" s="5" t="s">
        <v>723</v>
      </c>
      <c r="F419" s="5">
        <v>176237586</v>
      </c>
      <c r="G419" s="5" t="s">
        <v>897</v>
      </c>
      <c r="H419" s="5">
        <v>28.223931</v>
      </c>
      <c r="I419" s="5">
        <v>6.0133986E-2</v>
      </c>
      <c r="J419" s="5">
        <v>7.9286000000000005E-4</v>
      </c>
    </row>
    <row r="420" spans="1:10" x14ac:dyDescent="0.35">
      <c r="A420" s="5">
        <v>5</v>
      </c>
      <c r="B420" s="5" t="s">
        <v>913</v>
      </c>
      <c r="C420" s="5">
        <v>204461517</v>
      </c>
      <c r="D420" s="5" t="s">
        <v>906</v>
      </c>
      <c r="E420" s="5" t="s">
        <v>664</v>
      </c>
      <c r="F420" s="5">
        <v>36974790</v>
      </c>
      <c r="G420" s="5" t="s">
        <v>901</v>
      </c>
      <c r="H420" s="5">
        <v>167.486727</v>
      </c>
      <c r="I420" s="5">
        <v>6.8253229999999998E-2</v>
      </c>
      <c r="J420" s="5">
        <v>9.0923999999999996E-4</v>
      </c>
    </row>
    <row r="421" spans="1:10" x14ac:dyDescent="0.35">
      <c r="A421" s="5">
        <v>5</v>
      </c>
      <c r="B421" s="5" t="s">
        <v>920</v>
      </c>
      <c r="C421" s="5">
        <v>36974790</v>
      </c>
      <c r="D421" s="5" t="s">
        <v>901</v>
      </c>
      <c r="E421" s="5" t="s">
        <v>663</v>
      </c>
      <c r="F421" s="5">
        <v>8342722</v>
      </c>
      <c r="G421" s="5" t="s">
        <v>899</v>
      </c>
      <c r="H421" s="5">
        <v>28.632068</v>
      </c>
      <c r="I421" s="5">
        <v>4.9408714999999999E-2</v>
      </c>
      <c r="J421" s="5">
        <v>1.7099999999999999E-3</v>
      </c>
    </row>
    <row r="422" spans="1:10" x14ac:dyDescent="0.35">
      <c r="A422" s="5">
        <v>5</v>
      </c>
      <c r="B422" s="5" t="s">
        <v>913</v>
      </c>
      <c r="C422" s="5">
        <v>204461517</v>
      </c>
      <c r="D422" s="5" t="s">
        <v>906</v>
      </c>
      <c r="E422" s="5" t="s">
        <v>668</v>
      </c>
      <c r="F422" s="5">
        <v>191391317</v>
      </c>
      <c r="G422" s="5" t="s">
        <v>901</v>
      </c>
      <c r="H422" s="5">
        <v>13.0702</v>
      </c>
      <c r="I422" s="5">
        <v>4.3131570000000001E-2</v>
      </c>
      <c r="J422" s="5">
        <v>2.48E-3</v>
      </c>
    </row>
    <row r="423" spans="1:10" x14ac:dyDescent="0.35">
      <c r="A423" s="5">
        <v>5</v>
      </c>
      <c r="B423" s="5" t="s">
        <v>921</v>
      </c>
      <c r="C423" s="5">
        <v>169617895</v>
      </c>
      <c r="D423" s="5" t="s">
        <v>899</v>
      </c>
      <c r="E423" s="5" t="s">
        <v>664</v>
      </c>
      <c r="F423" s="5">
        <v>36974790</v>
      </c>
      <c r="G423" s="5" t="s">
        <v>901</v>
      </c>
      <c r="H423" s="5">
        <v>132.64310499999999</v>
      </c>
      <c r="I423" s="5">
        <v>6.6294640000000002E-2</v>
      </c>
      <c r="J423" s="5">
        <v>3.1800000000000001E-3</v>
      </c>
    </row>
    <row r="424" spans="1:10" x14ac:dyDescent="0.35">
      <c r="A424" s="5">
        <v>5</v>
      </c>
      <c r="B424" s="5" t="s">
        <v>914</v>
      </c>
      <c r="C424" s="5">
        <v>208383893</v>
      </c>
      <c r="D424" s="5" t="s">
        <v>899</v>
      </c>
      <c r="E424" s="5" t="s">
        <v>667</v>
      </c>
      <c r="F424" s="5">
        <v>176121470</v>
      </c>
      <c r="G424" s="5" t="s">
        <v>897</v>
      </c>
      <c r="H424" s="5">
        <v>32.262422999999998</v>
      </c>
      <c r="I424" s="5">
        <v>5.1811824999999999E-2</v>
      </c>
      <c r="J424" s="5">
        <v>3.3E-3</v>
      </c>
    </row>
    <row r="425" spans="1:10" x14ac:dyDescent="0.35">
      <c r="A425" s="5">
        <v>5</v>
      </c>
      <c r="B425" s="5" t="s">
        <v>918</v>
      </c>
      <c r="C425" s="5">
        <v>176121470</v>
      </c>
      <c r="D425" s="5" t="s">
        <v>897</v>
      </c>
      <c r="E425" s="5" t="s">
        <v>663</v>
      </c>
      <c r="F425" s="5">
        <v>8342722</v>
      </c>
      <c r="G425" s="5" t="s">
        <v>899</v>
      </c>
      <c r="H425" s="5">
        <v>167.77874800000001</v>
      </c>
      <c r="I425" s="5">
        <v>4.0408350000000003E-2</v>
      </c>
      <c r="J425" s="5">
        <v>5.2900000000000004E-3</v>
      </c>
    </row>
    <row r="426" spans="1:10" x14ac:dyDescent="0.35">
      <c r="A426" s="5">
        <v>5</v>
      </c>
      <c r="B426" s="5" t="s">
        <v>922</v>
      </c>
      <c r="C426" s="5">
        <v>209458275</v>
      </c>
      <c r="D426" s="5" t="s">
        <v>905</v>
      </c>
      <c r="E426" s="5" t="s">
        <v>665</v>
      </c>
      <c r="F426" s="5">
        <v>159987304</v>
      </c>
      <c r="G426" s="5" t="s">
        <v>906</v>
      </c>
      <c r="H426" s="5">
        <v>49.470970999999999</v>
      </c>
      <c r="I426" s="5">
        <v>6.5539959999999994E-2</v>
      </c>
      <c r="J426" s="5">
        <v>6.2199999999999998E-3</v>
      </c>
    </row>
    <row r="427" spans="1:10" x14ac:dyDescent="0.35">
      <c r="A427" s="5">
        <v>5</v>
      </c>
      <c r="B427" s="5" t="s">
        <v>922</v>
      </c>
      <c r="C427" s="5">
        <v>209458275</v>
      </c>
      <c r="D427" s="5" t="s">
        <v>905</v>
      </c>
      <c r="E427" s="5" t="s">
        <v>663</v>
      </c>
      <c r="F427" s="5">
        <v>8342722</v>
      </c>
      <c r="G427" s="5" t="s">
        <v>899</v>
      </c>
      <c r="H427" s="5">
        <v>201.11555300000001</v>
      </c>
      <c r="I427" s="5">
        <v>5.8045149999999997E-2</v>
      </c>
      <c r="J427" s="5">
        <v>6.7099999999999998E-3</v>
      </c>
    </row>
    <row r="428" spans="1:10" x14ac:dyDescent="0.35">
      <c r="A428" s="5">
        <v>5</v>
      </c>
      <c r="B428" s="5" t="s">
        <v>914</v>
      </c>
      <c r="C428" s="5">
        <v>208383893</v>
      </c>
      <c r="D428" s="5" t="s">
        <v>899</v>
      </c>
      <c r="E428" s="5" t="s">
        <v>722</v>
      </c>
      <c r="F428" s="5">
        <v>8832337</v>
      </c>
      <c r="G428" s="5" t="s">
        <v>897</v>
      </c>
      <c r="H428" s="5">
        <v>199.55155600000001</v>
      </c>
      <c r="I428" s="5">
        <v>4.5573264000000002E-2</v>
      </c>
      <c r="J428" s="5">
        <v>6.8599999999999998E-3</v>
      </c>
    </row>
    <row r="429" spans="1:10" x14ac:dyDescent="0.35">
      <c r="A429" s="5">
        <v>5</v>
      </c>
      <c r="B429" s="5" t="s">
        <v>913</v>
      </c>
      <c r="C429" s="5">
        <v>204461517</v>
      </c>
      <c r="D429" s="5" t="s">
        <v>906</v>
      </c>
      <c r="E429" s="5" t="s">
        <v>663</v>
      </c>
      <c r="F429" s="5">
        <v>8342722</v>
      </c>
      <c r="G429" s="5" t="s">
        <v>899</v>
      </c>
      <c r="H429" s="5">
        <v>196.11879500000001</v>
      </c>
      <c r="I429" s="5">
        <v>3.8794780000000001E-2</v>
      </c>
      <c r="J429" s="5">
        <v>8.8500000000000002E-3</v>
      </c>
    </row>
    <row r="430" spans="1:10" x14ac:dyDescent="0.35">
      <c r="A430" s="5">
        <v>5</v>
      </c>
      <c r="B430" s="5" t="s">
        <v>921</v>
      </c>
      <c r="C430" s="5">
        <v>169617895</v>
      </c>
      <c r="D430" s="5" t="s">
        <v>899</v>
      </c>
      <c r="E430" s="5" t="s">
        <v>663</v>
      </c>
      <c r="F430" s="5">
        <v>8342722</v>
      </c>
      <c r="G430" s="5" t="s">
        <v>899</v>
      </c>
      <c r="H430" s="5">
        <v>161.275173</v>
      </c>
      <c r="I430" s="5">
        <v>3.2447666E-2</v>
      </c>
      <c r="J430" s="5">
        <v>1.0449999999999999E-2</v>
      </c>
    </row>
    <row r="431" spans="1:10" x14ac:dyDescent="0.35">
      <c r="A431" s="5">
        <v>5</v>
      </c>
      <c r="B431" s="5" t="s">
        <v>918</v>
      </c>
      <c r="C431" s="5">
        <v>176121470</v>
      </c>
      <c r="D431" s="5" t="s">
        <v>897</v>
      </c>
      <c r="E431" s="5" t="s">
        <v>665</v>
      </c>
      <c r="F431" s="5">
        <v>159987304</v>
      </c>
      <c r="G431" s="5" t="s">
        <v>906</v>
      </c>
      <c r="H431" s="5">
        <v>16.134166</v>
      </c>
      <c r="I431" s="5">
        <v>3.4246187999999997E-2</v>
      </c>
      <c r="J431" s="5">
        <v>1.0829999999999999E-2</v>
      </c>
    </row>
    <row r="432" spans="1:10" x14ac:dyDescent="0.35">
      <c r="A432" s="5">
        <v>5</v>
      </c>
      <c r="B432" s="5" t="s">
        <v>922</v>
      </c>
      <c r="C432" s="5">
        <v>209458275</v>
      </c>
      <c r="D432" s="5" t="s">
        <v>905</v>
      </c>
      <c r="E432" s="5" t="s">
        <v>668</v>
      </c>
      <c r="F432" s="5">
        <v>191391317</v>
      </c>
      <c r="G432" s="5" t="s">
        <v>901</v>
      </c>
      <c r="H432" s="5">
        <v>18.066958</v>
      </c>
      <c r="I432" s="5">
        <v>8.0635269999999995E-2</v>
      </c>
      <c r="J432" s="5">
        <v>1.179E-2</v>
      </c>
    </row>
    <row r="433" spans="1:10" x14ac:dyDescent="0.35">
      <c r="A433" s="5">
        <v>5</v>
      </c>
      <c r="B433" s="5" t="s">
        <v>914</v>
      </c>
      <c r="C433" s="5">
        <v>208383893</v>
      </c>
      <c r="D433" s="5" t="s">
        <v>899</v>
      </c>
      <c r="E433" s="5" t="s">
        <v>557</v>
      </c>
      <c r="F433" s="5">
        <v>201230001</v>
      </c>
      <c r="G433" s="5" t="s">
        <v>902</v>
      </c>
      <c r="H433" s="5">
        <v>7.1538919999999999</v>
      </c>
      <c r="I433" s="5">
        <v>3.6579790000000001E-2</v>
      </c>
      <c r="J433" s="5">
        <v>1.409E-2</v>
      </c>
    </row>
    <row r="434" spans="1:10" x14ac:dyDescent="0.35">
      <c r="A434" s="5">
        <v>5</v>
      </c>
      <c r="B434" s="5" t="s">
        <v>917</v>
      </c>
      <c r="C434" s="5">
        <v>205175005</v>
      </c>
      <c r="D434" s="5" t="s">
        <v>900</v>
      </c>
      <c r="E434" s="5" t="s">
        <v>603</v>
      </c>
      <c r="F434" s="5">
        <v>176101414</v>
      </c>
      <c r="G434" s="5" t="s">
        <v>900</v>
      </c>
      <c r="H434" s="5">
        <v>29.073591</v>
      </c>
      <c r="I434" s="5">
        <v>8.9615165999999996E-2</v>
      </c>
      <c r="J434" s="5">
        <v>1.8429999999999998E-2</v>
      </c>
    </row>
    <row r="435" spans="1:10" x14ac:dyDescent="0.35">
      <c r="A435" s="5">
        <v>5</v>
      </c>
      <c r="B435" s="5" t="s">
        <v>911</v>
      </c>
      <c r="C435" s="5">
        <v>176101414</v>
      </c>
      <c r="D435" s="5" t="s">
        <v>900</v>
      </c>
      <c r="E435" s="5" t="s">
        <v>722</v>
      </c>
      <c r="F435" s="5">
        <v>8832337</v>
      </c>
      <c r="G435" s="5" t="s">
        <v>897</v>
      </c>
      <c r="H435" s="5">
        <v>167.26907700000001</v>
      </c>
      <c r="I435" s="5">
        <v>7.9176490000000002E-2</v>
      </c>
      <c r="J435" s="5">
        <v>1.866E-2</v>
      </c>
    </row>
    <row r="436" spans="1:10" x14ac:dyDescent="0.35">
      <c r="A436" s="5">
        <v>5</v>
      </c>
      <c r="B436" s="5" t="s">
        <v>917</v>
      </c>
      <c r="C436" s="5">
        <v>205175005</v>
      </c>
      <c r="D436" s="5" t="s">
        <v>900</v>
      </c>
      <c r="E436" s="5" t="s">
        <v>722</v>
      </c>
      <c r="F436" s="5">
        <v>8832337</v>
      </c>
      <c r="G436" s="5" t="s">
        <v>897</v>
      </c>
      <c r="H436" s="5">
        <v>196.342668</v>
      </c>
      <c r="I436" s="5">
        <v>3.1124389999999998E-2</v>
      </c>
      <c r="J436" s="5">
        <v>1.9290000000000002E-2</v>
      </c>
    </row>
    <row r="437" spans="1:10" x14ac:dyDescent="0.35">
      <c r="A437" s="5">
        <v>5</v>
      </c>
      <c r="B437" s="5" t="s">
        <v>913</v>
      </c>
      <c r="C437" s="5">
        <v>204461517</v>
      </c>
      <c r="D437" s="5" t="s">
        <v>906</v>
      </c>
      <c r="E437" s="5" t="s">
        <v>666</v>
      </c>
      <c r="F437" s="5">
        <v>176080082</v>
      </c>
      <c r="G437" s="5" t="s">
        <v>901</v>
      </c>
      <c r="H437" s="5">
        <v>28.381435</v>
      </c>
      <c r="I437" s="5">
        <v>3.8685046000000001E-2</v>
      </c>
      <c r="J437" s="5">
        <v>2.47E-2</v>
      </c>
    </row>
    <row r="438" spans="1:10" x14ac:dyDescent="0.35">
      <c r="A438" s="5">
        <v>5</v>
      </c>
      <c r="B438" s="5" t="s">
        <v>918</v>
      </c>
      <c r="C438" s="5">
        <v>176121470</v>
      </c>
      <c r="D438" s="5" t="s">
        <v>897</v>
      </c>
      <c r="E438" s="5" t="s">
        <v>722</v>
      </c>
      <c r="F438" s="5">
        <v>8832337</v>
      </c>
      <c r="G438" s="5" t="s">
        <v>897</v>
      </c>
      <c r="H438" s="5">
        <v>167.28913299999999</v>
      </c>
      <c r="I438" s="5">
        <v>2.8950032000000001E-2</v>
      </c>
      <c r="J438" s="5">
        <v>2.555E-2</v>
      </c>
    </row>
    <row r="439" spans="1:10" x14ac:dyDescent="0.35">
      <c r="A439" s="5">
        <v>5</v>
      </c>
      <c r="B439" s="5" t="s">
        <v>917</v>
      </c>
      <c r="C439" s="5">
        <v>205175005</v>
      </c>
      <c r="D439" s="5" t="s">
        <v>900</v>
      </c>
      <c r="E439" s="5" t="s">
        <v>666</v>
      </c>
      <c r="F439" s="5">
        <v>176080082</v>
      </c>
      <c r="G439" s="5" t="s">
        <v>901</v>
      </c>
      <c r="H439" s="5">
        <v>29.094923000000001</v>
      </c>
      <c r="I439" s="5">
        <v>6.4171119999999998E-2</v>
      </c>
      <c r="J439" s="5">
        <v>2.691E-2</v>
      </c>
    </row>
    <row r="440" spans="1:10" x14ac:dyDescent="0.35">
      <c r="A440" s="5">
        <v>5</v>
      </c>
      <c r="B440" s="5" t="s">
        <v>914</v>
      </c>
      <c r="C440" s="5">
        <v>208383893</v>
      </c>
      <c r="D440" s="5" t="s">
        <v>899</v>
      </c>
      <c r="E440" s="5" t="s">
        <v>603</v>
      </c>
      <c r="F440" s="5">
        <v>176101414</v>
      </c>
      <c r="G440" s="5" t="s">
        <v>900</v>
      </c>
      <c r="H440" s="5">
        <v>32.282479000000002</v>
      </c>
      <c r="I440" s="5">
        <v>7.8780530000000001E-2</v>
      </c>
      <c r="J440" s="5">
        <v>3.1300000000000001E-2</v>
      </c>
    </row>
    <row r="441" spans="1:10" x14ac:dyDescent="0.35">
      <c r="A441" s="5">
        <v>5</v>
      </c>
      <c r="B441" s="5" t="s">
        <v>918</v>
      </c>
      <c r="C441" s="5">
        <v>176121470</v>
      </c>
      <c r="D441" s="5" t="s">
        <v>897</v>
      </c>
      <c r="E441" s="5" t="s">
        <v>603</v>
      </c>
      <c r="F441" s="5">
        <v>176101414</v>
      </c>
      <c r="G441" s="5" t="s">
        <v>900</v>
      </c>
      <c r="H441" s="5">
        <v>2.0056000000000001E-2</v>
      </c>
      <c r="I441" s="5">
        <v>6.7652084000000001E-2</v>
      </c>
      <c r="J441" s="5">
        <v>3.3180000000000001E-2</v>
      </c>
    </row>
    <row r="442" spans="1:10" x14ac:dyDescent="0.35">
      <c r="A442" s="5">
        <v>5</v>
      </c>
      <c r="B442" s="5" t="s">
        <v>921</v>
      </c>
      <c r="C442" s="5">
        <v>169617895</v>
      </c>
      <c r="D442" s="5" t="s">
        <v>899</v>
      </c>
      <c r="E442" s="5" t="s">
        <v>665</v>
      </c>
      <c r="F442" s="5">
        <v>159987304</v>
      </c>
      <c r="G442" s="5" t="s">
        <v>906</v>
      </c>
      <c r="H442" s="5">
        <v>9.6305910000000008</v>
      </c>
      <c r="I442" s="5">
        <v>2.1170339999999999E-2</v>
      </c>
      <c r="J442" s="5">
        <v>4.2020000000000002E-2</v>
      </c>
    </row>
    <row r="443" spans="1:10" x14ac:dyDescent="0.35">
      <c r="A443" s="5">
        <v>5</v>
      </c>
      <c r="B443" s="5" t="s">
        <v>915</v>
      </c>
      <c r="C443" s="5">
        <v>191391317</v>
      </c>
      <c r="D443" s="5" t="s">
        <v>901</v>
      </c>
      <c r="E443" s="5" t="s">
        <v>624</v>
      </c>
      <c r="F443" s="5">
        <v>4262100</v>
      </c>
      <c r="G443" s="5" t="s">
        <v>904</v>
      </c>
      <c r="H443" s="5">
        <v>187.12921700000001</v>
      </c>
      <c r="I443" s="5">
        <v>2.2420856999999999E-2</v>
      </c>
      <c r="J443" s="5">
        <v>4.2369999999999998E-2</v>
      </c>
    </row>
    <row r="444" spans="1:10" x14ac:dyDescent="0.35">
      <c r="A444" s="5">
        <v>5</v>
      </c>
      <c r="B444" s="5" t="s">
        <v>917</v>
      </c>
      <c r="C444" s="5">
        <v>205175005</v>
      </c>
      <c r="D444" s="5" t="s">
        <v>900</v>
      </c>
      <c r="E444" s="5" t="s">
        <v>624</v>
      </c>
      <c r="F444" s="5">
        <v>4262100</v>
      </c>
      <c r="G444" s="5" t="s">
        <v>904</v>
      </c>
      <c r="H444" s="5">
        <v>200.91290499999999</v>
      </c>
      <c r="I444" s="5">
        <v>2.3382934000000001E-2</v>
      </c>
      <c r="J444" s="5">
        <v>4.2459999999999998E-2</v>
      </c>
    </row>
    <row r="445" spans="1:10" x14ac:dyDescent="0.35">
      <c r="A445" s="5">
        <v>5</v>
      </c>
      <c r="B445" s="5" t="s">
        <v>917</v>
      </c>
      <c r="C445" s="5">
        <v>205175005</v>
      </c>
      <c r="D445" s="5" t="s">
        <v>900</v>
      </c>
      <c r="E445" s="5" t="s">
        <v>665</v>
      </c>
      <c r="F445" s="5">
        <v>159987304</v>
      </c>
      <c r="G445" s="5" t="s">
        <v>906</v>
      </c>
      <c r="H445" s="5">
        <v>45.187700999999997</v>
      </c>
      <c r="I445" s="5">
        <v>2.2648835999999999E-2</v>
      </c>
      <c r="J445" s="5">
        <v>4.2610000000000002E-2</v>
      </c>
    </row>
    <row r="446" spans="1:10" x14ac:dyDescent="0.35">
      <c r="A446" s="5">
        <v>6</v>
      </c>
      <c r="B446" s="5" t="s">
        <v>675</v>
      </c>
      <c r="C446" s="5">
        <v>184261915</v>
      </c>
      <c r="D446" s="5" t="s">
        <v>897</v>
      </c>
      <c r="E446" s="5" t="s">
        <v>674</v>
      </c>
      <c r="F446" s="5">
        <v>169910388</v>
      </c>
      <c r="G446" s="5" t="s">
        <v>908</v>
      </c>
      <c r="H446" s="5">
        <v>14.351527000000001</v>
      </c>
      <c r="I446" s="5">
        <v>0.83758825000000003</v>
      </c>
      <c r="J446" s="5">
        <v>9.4446999999999997E-40</v>
      </c>
    </row>
    <row r="447" spans="1:10" x14ac:dyDescent="0.35">
      <c r="A447" s="5">
        <v>6</v>
      </c>
      <c r="B447" s="5" t="s">
        <v>675</v>
      </c>
      <c r="C447" s="5">
        <v>184261915</v>
      </c>
      <c r="D447" s="5" t="s">
        <v>897</v>
      </c>
      <c r="E447" s="5" t="s">
        <v>703</v>
      </c>
      <c r="F447" s="5">
        <v>163126631</v>
      </c>
      <c r="G447" s="5" t="s">
        <v>900</v>
      </c>
      <c r="H447" s="5">
        <v>21.135283999999999</v>
      </c>
      <c r="I447" s="5">
        <v>0.84903059999999997</v>
      </c>
      <c r="J447" s="5">
        <v>1.3879999999999999E-12</v>
      </c>
    </row>
    <row r="448" spans="1:10" x14ac:dyDescent="0.35">
      <c r="A448" s="5">
        <v>6</v>
      </c>
      <c r="B448" s="5" t="s">
        <v>674</v>
      </c>
      <c r="C448" s="5">
        <v>169910388</v>
      </c>
      <c r="D448" s="5" t="s">
        <v>908</v>
      </c>
      <c r="E448" s="5" t="s">
        <v>703</v>
      </c>
      <c r="F448" s="5">
        <v>163126631</v>
      </c>
      <c r="G448" s="5" t="s">
        <v>900</v>
      </c>
      <c r="H448" s="5">
        <v>6.7837569999999996</v>
      </c>
      <c r="I448" s="5">
        <v>0.84410154999999998</v>
      </c>
      <c r="J448" s="5">
        <v>5.0874999999999999E-12</v>
      </c>
    </row>
    <row r="449" spans="1:10" x14ac:dyDescent="0.35">
      <c r="A449" s="5">
        <v>6</v>
      </c>
      <c r="B449" s="5" t="s">
        <v>674</v>
      </c>
      <c r="C449" s="5">
        <v>169910388</v>
      </c>
      <c r="D449" s="5" t="s">
        <v>908</v>
      </c>
      <c r="E449" s="5" t="s">
        <v>702</v>
      </c>
      <c r="F449" s="5">
        <v>128366055</v>
      </c>
      <c r="G449" s="5" t="s">
        <v>901</v>
      </c>
      <c r="H449" s="5">
        <v>41.544333000000002</v>
      </c>
      <c r="I449" s="5">
        <v>0.23981190999999999</v>
      </c>
      <c r="J449" s="5">
        <v>4.2894000000000002E-11</v>
      </c>
    </row>
    <row r="450" spans="1:10" x14ac:dyDescent="0.35">
      <c r="A450" s="5">
        <v>6</v>
      </c>
      <c r="B450" s="5" t="s">
        <v>675</v>
      </c>
      <c r="C450" s="5">
        <v>184261915</v>
      </c>
      <c r="D450" s="5" t="s">
        <v>897</v>
      </c>
      <c r="E450" s="5" t="s">
        <v>702</v>
      </c>
      <c r="F450" s="5">
        <v>128366055</v>
      </c>
      <c r="G450" s="5" t="s">
        <v>901</v>
      </c>
      <c r="H450" s="5">
        <v>55.895859999999999</v>
      </c>
      <c r="I450" s="5">
        <v>0.2167675</v>
      </c>
      <c r="J450" s="5">
        <v>9.3383000000000005E-11</v>
      </c>
    </row>
    <row r="451" spans="1:10" x14ac:dyDescent="0.35">
      <c r="A451" s="5">
        <v>6</v>
      </c>
      <c r="B451" s="5" t="s">
        <v>674</v>
      </c>
      <c r="C451" s="5">
        <v>169910388</v>
      </c>
      <c r="D451" s="5" t="s">
        <v>908</v>
      </c>
      <c r="E451" s="5" t="s">
        <v>626</v>
      </c>
      <c r="F451" s="5">
        <v>9788217</v>
      </c>
      <c r="G451" s="5" t="s">
        <v>901</v>
      </c>
      <c r="H451" s="5">
        <v>160.12217100000001</v>
      </c>
      <c r="I451" s="5">
        <v>0.15438734000000001</v>
      </c>
      <c r="J451" s="5">
        <v>3.6609E-9</v>
      </c>
    </row>
    <row r="452" spans="1:10" x14ac:dyDescent="0.35">
      <c r="A452" s="5">
        <v>6</v>
      </c>
      <c r="B452" s="5" t="s">
        <v>673</v>
      </c>
      <c r="C452" s="5">
        <v>163183392</v>
      </c>
      <c r="D452" s="5" t="s">
        <v>908</v>
      </c>
      <c r="E452" s="5" t="s">
        <v>701</v>
      </c>
      <c r="F452" s="5">
        <v>34878133</v>
      </c>
      <c r="G452" s="5" t="s">
        <v>901</v>
      </c>
      <c r="H452" s="5">
        <v>128.30525900000001</v>
      </c>
      <c r="I452" s="5">
        <v>0.24119246999999999</v>
      </c>
      <c r="J452" s="5">
        <v>6.0256000000000004E-9</v>
      </c>
    </row>
    <row r="453" spans="1:10" x14ac:dyDescent="0.35">
      <c r="A453" s="5">
        <v>6</v>
      </c>
      <c r="B453" s="5" t="s">
        <v>701</v>
      </c>
      <c r="C453" s="5">
        <v>34878133</v>
      </c>
      <c r="D453" s="5" t="s">
        <v>901</v>
      </c>
      <c r="E453" s="5" t="s">
        <v>700</v>
      </c>
      <c r="F453" s="5">
        <v>25349580</v>
      </c>
      <c r="G453" s="5" t="s">
        <v>901</v>
      </c>
      <c r="H453" s="5">
        <v>9.5285530000000005</v>
      </c>
      <c r="I453" s="5">
        <v>0.17996103999999999</v>
      </c>
      <c r="J453" s="5">
        <v>1.0077E-8</v>
      </c>
    </row>
    <row r="454" spans="1:10" x14ac:dyDescent="0.35">
      <c r="A454" s="5">
        <v>6</v>
      </c>
      <c r="B454" s="5" t="s">
        <v>675</v>
      </c>
      <c r="C454" s="5">
        <v>184261915</v>
      </c>
      <c r="D454" s="5" t="s">
        <v>897</v>
      </c>
      <c r="E454" s="5" t="s">
        <v>626</v>
      </c>
      <c r="F454" s="5">
        <v>9788217</v>
      </c>
      <c r="G454" s="5" t="s">
        <v>901</v>
      </c>
      <c r="H454" s="5">
        <v>174.47369800000001</v>
      </c>
      <c r="I454" s="5">
        <v>0.14312188000000001</v>
      </c>
      <c r="J454" s="5">
        <v>2.1666E-8</v>
      </c>
    </row>
    <row r="455" spans="1:10" x14ac:dyDescent="0.35">
      <c r="A455" s="5">
        <v>6</v>
      </c>
      <c r="B455" s="5" t="s">
        <v>675</v>
      </c>
      <c r="C455" s="5">
        <v>184261915</v>
      </c>
      <c r="D455" s="5" t="s">
        <v>897</v>
      </c>
      <c r="E455" s="5" t="s">
        <v>627</v>
      </c>
      <c r="F455" s="5">
        <v>70388093</v>
      </c>
      <c r="G455" s="5" t="s">
        <v>900</v>
      </c>
      <c r="H455" s="5">
        <v>113.873822</v>
      </c>
      <c r="I455" s="5">
        <v>0.16617122000000001</v>
      </c>
      <c r="J455" s="5">
        <v>8.8053000000000001E-8</v>
      </c>
    </row>
    <row r="456" spans="1:10" x14ac:dyDescent="0.35">
      <c r="A456" s="5">
        <v>6</v>
      </c>
      <c r="B456" s="5" t="s">
        <v>675</v>
      </c>
      <c r="C456" s="5">
        <v>184261915</v>
      </c>
      <c r="D456" s="5" t="s">
        <v>897</v>
      </c>
      <c r="E456" s="5" t="s">
        <v>673</v>
      </c>
      <c r="F456" s="5">
        <v>163183392</v>
      </c>
      <c r="G456" s="5" t="s">
        <v>908</v>
      </c>
      <c r="H456" s="5">
        <v>21.078523000000001</v>
      </c>
      <c r="I456" s="5">
        <v>0.14973310000000001</v>
      </c>
      <c r="J456" s="5">
        <v>1.6199000000000001E-7</v>
      </c>
    </row>
    <row r="457" spans="1:10" x14ac:dyDescent="0.35">
      <c r="A457" s="5">
        <v>6</v>
      </c>
      <c r="B457" s="5" t="s">
        <v>674</v>
      </c>
      <c r="C457" s="5">
        <v>169910388</v>
      </c>
      <c r="D457" s="5" t="s">
        <v>908</v>
      </c>
      <c r="E457" s="5" t="s">
        <v>673</v>
      </c>
      <c r="F457" s="5">
        <v>163183392</v>
      </c>
      <c r="G457" s="5" t="s">
        <v>908</v>
      </c>
      <c r="H457" s="5">
        <v>6.7269959999999998</v>
      </c>
      <c r="I457" s="5">
        <v>0.14961526999999999</v>
      </c>
      <c r="J457" s="5">
        <v>1.7800000000000001E-7</v>
      </c>
    </row>
    <row r="458" spans="1:10" x14ac:dyDescent="0.35">
      <c r="A458" s="5">
        <v>6</v>
      </c>
      <c r="B458" s="5" t="s">
        <v>674</v>
      </c>
      <c r="C458" s="5">
        <v>169910388</v>
      </c>
      <c r="D458" s="5" t="s">
        <v>908</v>
      </c>
      <c r="E458" s="5" t="s">
        <v>627</v>
      </c>
      <c r="F458" s="5">
        <v>70388093</v>
      </c>
      <c r="G458" s="5" t="s">
        <v>900</v>
      </c>
      <c r="H458" s="5">
        <v>99.522295</v>
      </c>
      <c r="I458" s="5">
        <v>0.16140507000000001</v>
      </c>
      <c r="J458" s="5">
        <v>3.9956000000000001E-7</v>
      </c>
    </row>
    <row r="459" spans="1:10" x14ac:dyDescent="0.35">
      <c r="A459" s="5">
        <v>6</v>
      </c>
      <c r="B459" s="5" t="s">
        <v>675</v>
      </c>
      <c r="C459" s="5">
        <v>184261915</v>
      </c>
      <c r="D459" s="5" t="s">
        <v>897</v>
      </c>
      <c r="E459" s="5" t="s">
        <v>700</v>
      </c>
      <c r="F459" s="5">
        <v>25349580</v>
      </c>
      <c r="G459" s="5" t="s">
        <v>901</v>
      </c>
      <c r="H459" s="5">
        <v>158.91233500000001</v>
      </c>
      <c r="I459" s="5">
        <v>0.1200336</v>
      </c>
      <c r="J459" s="5">
        <v>1.0356000000000001E-6</v>
      </c>
    </row>
    <row r="460" spans="1:10" x14ac:dyDescent="0.35">
      <c r="A460" s="5">
        <v>6</v>
      </c>
      <c r="B460" s="5" t="s">
        <v>675</v>
      </c>
      <c r="C460" s="5">
        <v>184261915</v>
      </c>
      <c r="D460" s="5" t="s">
        <v>897</v>
      </c>
      <c r="E460" s="5" t="s">
        <v>701</v>
      </c>
      <c r="F460" s="5">
        <v>34878133</v>
      </c>
      <c r="G460" s="5" t="s">
        <v>901</v>
      </c>
      <c r="H460" s="5">
        <v>149.383782</v>
      </c>
      <c r="I460" s="5">
        <v>9.4779820000000001E-2</v>
      </c>
      <c r="J460" s="5">
        <v>1.2918000000000001E-6</v>
      </c>
    </row>
    <row r="461" spans="1:10" x14ac:dyDescent="0.35">
      <c r="A461" s="5">
        <v>6</v>
      </c>
      <c r="B461" s="5" t="s">
        <v>673</v>
      </c>
      <c r="C461" s="5">
        <v>163183392</v>
      </c>
      <c r="D461" s="5" t="s">
        <v>908</v>
      </c>
      <c r="E461" s="5" t="s">
        <v>700</v>
      </c>
      <c r="F461" s="5">
        <v>25349580</v>
      </c>
      <c r="G461" s="5" t="s">
        <v>901</v>
      </c>
      <c r="H461" s="5">
        <v>137.83381199999999</v>
      </c>
      <c r="I461" s="5">
        <v>0.13544226000000001</v>
      </c>
      <c r="J461" s="5">
        <v>4.6742000000000001E-6</v>
      </c>
    </row>
    <row r="462" spans="1:10" x14ac:dyDescent="0.35">
      <c r="A462" s="5">
        <v>6</v>
      </c>
      <c r="B462" s="5" t="s">
        <v>674</v>
      </c>
      <c r="C462" s="5">
        <v>169910388</v>
      </c>
      <c r="D462" s="5" t="s">
        <v>908</v>
      </c>
      <c r="E462" s="5" t="s">
        <v>701</v>
      </c>
      <c r="F462" s="5">
        <v>34878133</v>
      </c>
      <c r="G462" s="5" t="s">
        <v>901</v>
      </c>
      <c r="H462" s="5">
        <v>135.03225499999999</v>
      </c>
      <c r="I462" s="5">
        <v>8.3537379999999994E-2</v>
      </c>
      <c r="J462" s="5">
        <v>6.5759E-6</v>
      </c>
    </row>
    <row r="463" spans="1:10" x14ac:dyDescent="0.35">
      <c r="A463" s="5">
        <v>6</v>
      </c>
      <c r="B463" s="5" t="s">
        <v>675</v>
      </c>
      <c r="C463" s="5">
        <v>184261915</v>
      </c>
      <c r="D463" s="5" t="s">
        <v>897</v>
      </c>
      <c r="E463" s="5" t="s">
        <v>672</v>
      </c>
      <c r="F463" s="5">
        <v>22682286</v>
      </c>
      <c r="G463" s="5" t="s">
        <v>900</v>
      </c>
      <c r="H463" s="5">
        <v>161.57962900000001</v>
      </c>
      <c r="I463" s="5">
        <v>0.11305911</v>
      </c>
      <c r="J463" s="5">
        <v>7.9100000000000005E-6</v>
      </c>
    </row>
    <row r="464" spans="1:10" x14ac:dyDescent="0.35">
      <c r="A464" s="5">
        <v>6</v>
      </c>
      <c r="B464" s="5" t="s">
        <v>674</v>
      </c>
      <c r="C464" s="5">
        <v>169910388</v>
      </c>
      <c r="D464" s="5" t="s">
        <v>908</v>
      </c>
      <c r="E464" s="5" t="s">
        <v>672</v>
      </c>
      <c r="F464" s="5">
        <v>22682286</v>
      </c>
      <c r="G464" s="5" t="s">
        <v>900</v>
      </c>
      <c r="H464" s="5">
        <v>147.22810200000001</v>
      </c>
      <c r="I464" s="5">
        <v>0.11058242</v>
      </c>
      <c r="J464" s="5">
        <v>9.1432999999999993E-6</v>
      </c>
    </row>
    <row r="465" spans="1:10" x14ac:dyDescent="0.35">
      <c r="A465" s="5">
        <v>6</v>
      </c>
      <c r="B465" s="5" t="s">
        <v>674</v>
      </c>
      <c r="C465" s="5">
        <v>169910388</v>
      </c>
      <c r="D465" s="5" t="s">
        <v>908</v>
      </c>
      <c r="E465" s="5" t="s">
        <v>700</v>
      </c>
      <c r="F465" s="5">
        <v>25349580</v>
      </c>
      <c r="G465" s="5" t="s">
        <v>901</v>
      </c>
      <c r="H465" s="5">
        <v>144.56080800000001</v>
      </c>
      <c r="I465" s="5">
        <v>9.8980410000000005E-2</v>
      </c>
      <c r="J465" s="5">
        <v>1.4008999999999999E-5</v>
      </c>
    </row>
    <row r="466" spans="1:10" x14ac:dyDescent="0.35">
      <c r="A466" s="5">
        <v>6</v>
      </c>
      <c r="B466" s="5" t="s">
        <v>592</v>
      </c>
      <c r="C466" s="5">
        <v>37397491</v>
      </c>
      <c r="D466" s="5" t="s">
        <v>906</v>
      </c>
      <c r="E466" s="5" t="s">
        <v>671</v>
      </c>
      <c r="F466" s="5">
        <v>705281</v>
      </c>
      <c r="G466" s="5" t="s">
        <v>904</v>
      </c>
      <c r="H466" s="5">
        <v>36.692210000000003</v>
      </c>
      <c r="I466" s="5">
        <v>0.23935243</v>
      </c>
      <c r="J466" s="5">
        <v>1.6832000000000001E-5</v>
      </c>
    </row>
    <row r="467" spans="1:10" x14ac:dyDescent="0.35">
      <c r="A467" s="5">
        <v>6</v>
      </c>
      <c r="B467" s="5" t="s">
        <v>702</v>
      </c>
      <c r="C467" s="5">
        <v>128366055</v>
      </c>
      <c r="D467" s="5" t="s">
        <v>901</v>
      </c>
      <c r="E467" s="5" t="s">
        <v>672</v>
      </c>
      <c r="F467" s="5">
        <v>22682286</v>
      </c>
      <c r="G467" s="5" t="s">
        <v>900</v>
      </c>
      <c r="H467" s="5">
        <v>105.683769</v>
      </c>
      <c r="I467" s="5">
        <v>9.3962884999999996E-2</v>
      </c>
      <c r="J467" s="5">
        <v>2.4442000000000001E-5</v>
      </c>
    </row>
    <row r="468" spans="1:10" x14ac:dyDescent="0.35">
      <c r="A468" s="5">
        <v>6</v>
      </c>
      <c r="B468" s="5" t="s">
        <v>702</v>
      </c>
      <c r="C468" s="5">
        <v>128366055</v>
      </c>
      <c r="D468" s="5" t="s">
        <v>901</v>
      </c>
      <c r="E468" s="5" t="s">
        <v>627</v>
      </c>
      <c r="F468" s="5">
        <v>70388093</v>
      </c>
      <c r="G468" s="5" t="s">
        <v>900</v>
      </c>
      <c r="H468" s="5">
        <v>57.977961999999998</v>
      </c>
      <c r="I468" s="5">
        <v>0.16244364</v>
      </c>
      <c r="J468" s="5">
        <v>5.9595000000000001E-5</v>
      </c>
    </row>
    <row r="469" spans="1:10" x14ac:dyDescent="0.35">
      <c r="A469" s="5">
        <v>6</v>
      </c>
      <c r="B469" s="5" t="s">
        <v>676</v>
      </c>
      <c r="C469" s="5">
        <v>217228710</v>
      </c>
      <c r="D469" s="5" t="s">
        <v>904</v>
      </c>
      <c r="E469" s="5" t="s">
        <v>703</v>
      </c>
      <c r="F469" s="5">
        <v>163126631</v>
      </c>
      <c r="G469" s="5" t="s">
        <v>900</v>
      </c>
      <c r="H469" s="5">
        <v>54.102079000000003</v>
      </c>
      <c r="I469" s="5">
        <v>0.46081504000000001</v>
      </c>
      <c r="J469" s="5">
        <v>8.0924E-5</v>
      </c>
    </row>
    <row r="470" spans="1:10" x14ac:dyDescent="0.35">
      <c r="A470" s="5">
        <v>6</v>
      </c>
      <c r="B470" s="5" t="s">
        <v>627</v>
      </c>
      <c r="C470" s="5">
        <v>70388093</v>
      </c>
      <c r="D470" s="5" t="s">
        <v>900</v>
      </c>
      <c r="E470" s="5" t="s">
        <v>672</v>
      </c>
      <c r="F470" s="5">
        <v>22682286</v>
      </c>
      <c r="G470" s="5" t="s">
        <v>900</v>
      </c>
      <c r="H470" s="5">
        <v>47.705807</v>
      </c>
      <c r="I470" s="5">
        <v>8.4278389999999995E-2</v>
      </c>
      <c r="J470" s="5">
        <v>1.1328999999999999E-4</v>
      </c>
    </row>
    <row r="471" spans="1:10" x14ac:dyDescent="0.35">
      <c r="A471" s="5">
        <v>6</v>
      </c>
      <c r="B471" s="5" t="s">
        <v>703</v>
      </c>
      <c r="C471" s="5">
        <v>163126631</v>
      </c>
      <c r="D471" s="5" t="s">
        <v>900</v>
      </c>
      <c r="E471" s="5" t="s">
        <v>702</v>
      </c>
      <c r="F471" s="5">
        <v>128366055</v>
      </c>
      <c r="G471" s="5" t="s">
        <v>901</v>
      </c>
      <c r="H471" s="5">
        <v>34.760576</v>
      </c>
      <c r="I471" s="5">
        <v>0.25563910000000001</v>
      </c>
      <c r="J471" s="5">
        <v>1.2981000000000001E-4</v>
      </c>
    </row>
    <row r="472" spans="1:10" x14ac:dyDescent="0.35">
      <c r="A472" s="5">
        <v>6</v>
      </c>
      <c r="B472" s="5" t="s">
        <v>700</v>
      </c>
      <c r="C472" s="5">
        <v>25349580</v>
      </c>
      <c r="D472" s="5" t="s">
        <v>901</v>
      </c>
      <c r="E472" s="5" t="s">
        <v>626</v>
      </c>
      <c r="F472" s="5">
        <v>9788217</v>
      </c>
      <c r="G472" s="5" t="s">
        <v>901</v>
      </c>
      <c r="H472" s="5">
        <v>15.561363</v>
      </c>
      <c r="I472" s="5">
        <v>8.0369614000000006E-2</v>
      </c>
      <c r="J472" s="5">
        <v>1.5333E-4</v>
      </c>
    </row>
    <row r="473" spans="1:10" x14ac:dyDescent="0.35">
      <c r="A473" s="5">
        <v>6</v>
      </c>
      <c r="B473" s="5" t="s">
        <v>702</v>
      </c>
      <c r="C473" s="5">
        <v>128366055</v>
      </c>
      <c r="D473" s="5" t="s">
        <v>901</v>
      </c>
      <c r="E473" s="5" t="s">
        <v>700</v>
      </c>
      <c r="F473" s="5">
        <v>25349580</v>
      </c>
      <c r="G473" s="5" t="s">
        <v>901</v>
      </c>
      <c r="H473" s="5">
        <v>103.016475</v>
      </c>
      <c r="I473" s="5">
        <v>6.0971749999999998E-2</v>
      </c>
      <c r="J473" s="5">
        <v>1.9684999999999999E-4</v>
      </c>
    </row>
    <row r="474" spans="1:10" x14ac:dyDescent="0.35">
      <c r="A474" s="5">
        <v>6</v>
      </c>
      <c r="B474" s="5" t="s">
        <v>703</v>
      </c>
      <c r="C474" s="5">
        <v>163126631</v>
      </c>
      <c r="D474" s="5" t="s">
        <v>900</v>
      </c>
      <c r="E474" s="5" t="s">
        <v>672</v>
      </c>
      <c r="F474" s="5">
        <v>22682286</v>
      </c>
      <c r="G474" s="5" t="s">
        <v>900</v>
      </c>
      <c r="H474" s="5">
        <v>140.444345</v>
      </c>
      <c r="I474" s="5">
        <v>0.26544118</v>
      </c>
      <c r="J474" s="5">
        <v>2.6480999999999998E-4</v>
      </c>
    </row>
    <row r="475" spans="1:10" x14ac:dyDescent="0.35">
      <c r="A475" s="5">
        <v>6</v>
      </c>
      <c r="B475" s="5" t="s">
        <v>673</v>
      </c>
      <c r="C475" s="5">
        <v>163183392</v>
      </c>
      <c r="D475" s="5" t="s">
        <v>908</v>
      </c>
      <c r="E475" s="5" t="s">
        <v>703</v>
      </c>
      <c r="F475" s="5">
        <v>163126631</v>
      </c>
      <c r="G475" s="5" t="s">
        <v>900</v>
      </c>
      <c r="H475" s="5">
        <v>5.6760999999999999E-2</v>
      </c>
      <c r="I475" s="5">
        <v>0.27231119999999998</v>
      </c>
      <c r="J475" s="5">
        <v>3.2688999999999998E-4</v>
      </c>
    </row>
    <row r="476" spans="1:10" x14ac:dyDescent="0.35">
      <c r="A476" s="5">
        <v>6</v>
      </c>
      <c r="B476" s="5" t="s">
        <v>703</v>
      </c>
      <c r="C476" s="5">
        <v>163126631</v>
      </c>
      <c r="D476" s="5" t="s">
        <v>900</v>
      </c>
      <c r="E476" s="5" t="s">
        <v>700</v>
      </c>
      <c r="F476" s="5">
        <v>25349580</v>
      </c>
      <c r="G476" s="5" t="s">
        <v>901</v>
      </c>
      <c r="H476" s="5">
        <v>137.777051</v>
      </c>
      <c r="I476" s="5">
        <v>0.25520833999999998</v>
      </c>
      <c r="J476" s="5">
        <v>3.8201000000000001E-4</v>
      </c>
    </row>
    <row r="477" spans="1:10" x14ac:dyDescent="0.35">
      <c r="A477" s="5">
        <v>6</v>
      </c>
      <c r="B477" s="5" t="s">
        <v>726</v>
      </c>
      <c r="C477" s="5">
        <v>207538207</v>
      </c>
      <c r="D477" s="5" t="s">
        <v>900</v>
      </c>
      <c r="E477" s="5" t="s">
        <v>675</v>
      </c>
      <c r="F477" s="5">
        <v>184261915</v>
      </c>
      <c r="G477" s="5" t="s">
        <v>897</v>
      </c>
      <c r="H477" s="5">
        <v>23.276292000000002</v>
      </c>
      <c r="I477" s="5">
        <v>7.6072650000000006E-2</v>
      </c>
      <c r="J477" s="5">
        <v>6.0495999999999998E-4</v>
      </c>
    </row>
    <row r="478" spans="1:10" x14ac:dyDescent="0.35">
      <c r="A478" s="5">
        <v>6</v>
      </c>
      <c r="B478" s="5" t="s">
        <v>703</v>
      </c>
      <c r="C478" s="5">
        <v>163126631</v>
      </c>
      <c r="D478" s="5" t="s">
        <v>900</v>
      </c>
      <c r="E478" s="5" t="s">
        <v>627</v>
      </c>
      <c r="F478" s="5">
        <v>70388093</v>
      </c>
      <c r="G478" s="5" t="s">
        <v>900</v>
      </c>
      <c r="H478" s="5">
        <v>92.738538000000005</v>
      </c>
      <c r="I478" s="5">
        <v>0.22367194000000001</v>
      </c>
      <c r="J478" s="5">
        <v>6.1662999999999996E-4</v>
      </c>
    </row>
    <row r="479" spans="1:10" x14ac:dyDescent="0.35">
      <c r="A479" s="5">
        <v>6</v>
      </c>
      <c r="B479" s="5" t="s">
        <v>700</v>
      </c>
      <c r="C479" s="5">
        <v>25349580</v>
      </c>
      <c r="D479" s="5" t="s">
        <v>901</v>
      </c>
      <c r="E479" s="5" t="s">
        <v>672</v>
      </c>
      <c r="F479" s="5">
        <v>22682286</v>
      </c>
      <c r="G479" s="5" t="s">
        <v>900</v>
      </c>
      <c r="H479" s="5">
        <v>2.6672940000000001</v>
      </c>
      <c r="I479" s="5">
        <v>5.4480550000000003E-2</v>
      </c>
      <c r="J479" s="5">
        <v>1.8799999999999999E-3</v>
      </c>
    </row>
    <row r="480" spans="1:10" x14ac:dyDescent="0.35">
      <c r="A480" s="5">
        <v>6</v>
      </c>
      <c r="B480" s="5" t="s">
        <v>627</v>
      </c>
      <c r="C480" s="5">
        <v>70388093</v>
      </c>
      <c r="D480" s="5" t="s">
        <v>900</v>
      </c>
      <c r="E480" s="5" t="s">
        <v>700</v>
      </c>
      <c r="F480" s="5">
        <v>25349580</v>
      </c>
      <c r="G480" s="5" t="s">
        <v>901</v>
      </c>
      <c r="H480" s="5">
        <v>45.038513000000002</v>
      </c>
      <c r="I480" s="5">
        <v>4.6393565999999997E-2</v>
      </c>
      <c r="J480" s="5">
        <v>2.0100000000000001E-3</v>
      </c>
    </row>
    <row r="481" spans="1:10" x14ac:dyDescent="0.35">
      <c r="A481" s="5">
        <v>6</v>
      </c>
      <c r="B481" s="5" t="s">
        <v>702</v>
      </c>
      <c r="C481" s="5">
        <v>128366055</v>
      </c>
      <c r="D481" s="5" t="s">
        <v>901</v>
      </c>
      <c r="E481" s="5" t="s">
        <v>626</v>
      </c>
      <c r="F481" s="5">
        <v>9788217</v>
      </c>
      <c r="G481" s="5" t="s">
        <v>901</v>
      </c>
      <c r="H481" s="5">
        <v>118.577838</v>
      </c>
      <c r="I481" s="5">
        <v>4.0308006E-2</v>
      </c>
      <c r="J481" s="5">
        <v>2.2399999999999998E-3</v>
      </c>
    </row>
    <row r="482" spans="1:10" x14ac:dyDescent="0.35">
      <c r="A482" s="5">
        <v>6</v>
      </c>
      <c r="B482" s="5" t="s">
        <v>703</v>
      </c>
      <c r="C482" s="5">
        <v>163126631</v>
      </c>
      <c r="D482" s="5" t="s">
        <v>900</v>
      </c>
      <c r="E482" s="5" t="s">
        <v>701</v>
      </c>
      <c r="F482" s="5">
        <v>34878133</v>
      </c>
      <c r="G482" s="5" t="s">
        <v>901</v>
      </c>
      <c r="H482" s="5">
        <v>128.24849800000001</v>
      </c>
      <c r="I482" s="5">
        <v>0.18796992000000001</v>
      </c>
      <c r="J482" s="5">
        <v>3.6800000000000001E-3</v>
      </c>
    </row>
    <row r="483" spans="1:10" x14ac:dyDescent="0.35">
      <c r="A483" s="5">
        <v>6</v>
      </c>
      <c r="B483" s="5" t="s">
        <v>673</v>
      </c>
      <c r="C483" s="5">
        <v>163183392</v>
      </c>
      <c r="D483" s="5" t="s">
        <v>908</v>
      </c>
      <c r="E483" s="5" t="s">
        <v>702</v>
      </c>
      <c r="F483" s="5">
        <v>128366055</v>
      </c>
      <c r="G483" s="5" t="s">
        <v>901</v>
      </c>
      <c r="H483" s="5">
        <v>34.817337000000002</v>
      </c>
      <c r="I483" s="5">
        <v>4.5967742999999998E-2</v>
      </c>
      <c r="J483" s="5">
        <v>4.1000000000000003E-3</v>
      </c>
    </row>
    <row r="484" spans="1:10" x14ac:dyDescent="0.35">
      <c r="A484" s="5">
        <v>6</v>
      </c>
      <c r="B484" s="5" t="s">
        <v>673</v>
      </c>
      <c r="C484" s="5">
        <v>163183392</v>
      </c>
      <c r="D484" s="5" t="s">
        <v>908</v>
      </c>
      <c r="E484" s="5" t="s">
        <v>626</v>
      </c>
      <c r="F484" s="5">
        <v>9788217</v>
      </c>
      <c r="G484" s="5" t="s">
        <v>901</v>
      </c>
      <c r="H484" s="5">
        <v>153.39517499999999</v>
      </c>
      <c r="I484" s="5">
        <v>5.4941837E-2</v>
      </c>
      <c r="J484" s="5">
        <v>5.3099999999999996E-3</v>
      </c>
    </row>
    <row r="485" spans="1:10" x14ac:dyDescent="0.35">
      <c r="A485" s="5">
        <v>6</v>
      </c>
      <c r="B485" s="5" t="s">
        <v>726</v>
      </c>
      <c r="C485" s="5">
        <v>207538207</v>
      </c>
      <c r="D485" s="5" t="s">
        <v>900</v>
      </c>
      <c r="E485" s="5" t="s">
        <v>627</v>
      </c>
      <c r="F485" s="5">
        <v>70388093</v>
      </c>
      <c r="G485" s="5" t="s">
        <v>900</v>
      </c>
      <c r="H485" s="5">
        <v>137.150114</v>
      </c>
      <c r="I485" s="5">
        <v>6.3536844999999995E-2</v>
      </c>
      <c r="J485" s="5">
        <v>5.3499999999999997E-3</v>
      </c>
    </row>
    <row r="486" spans="1:10" x14ac:dyDescent="0.35">
      <c r="A486" s="5">
        <v>6</v>
      </c>
      <c r="B486" s="5" t="s">
        <v>726</v>
      </c>
      <c r="C486" s="5">
        <v>207538207</v>
      </c>
      <c r="D486" s="5" t="s">
        <v>900</v>
      </c>
      <c r="E486" s="5" t="s">
        <v>674</v>
      </c>
      <c r="F486" s="5">
        <v>169910388</v>
      </c>
      <c r="G486" s="5" t="s">
        <v>908</v>
      </c>
      <c r="H486" s="5">
        <v>37.627819000000002</v>
      </c>
      <c r="I486" s="5">
        <v>4.6052444999999997E-2</v>
      </c>
      <c r="J486" s="5">
        <v>6.5599999999999999E-3</v>
      </c>
    </row>
    <row r="487" spans="1:10" x14ac:dyDescent="0.35">
      <c r="A487" s="5">
        <v>6</v>
      </c>
      <c r="B487" s="5" t="s">
        <v>726</v>
      </c>
      <c r="C487" s="5">
        <v>207538207</v>
      </c>
      <c r="D487" s="5" t="s">
        <v>900</v>
      </c>
      <c r="E487" s="5" t="s">
        <v>672</v>
      </c>
      <c r="F487" s="5">
        <v>22682286</v>
      </c>
      <c r="G487" s="5" t="s">
        <v>900</v>
      </c>
      <c r="H487" s="5">
        <v>184.855921</v>
      </c>
      <c r="I487" s="5">
        <v>4.2711657E-2</v>
      </c>
      <c r="J487" s="5">
        <v>7.3200000000000001E-3</v>
      </c>
    </row>
    <row r="488" spans="1:10" x14ac:dyDescent="0.35">
      <c r="A488" s="5">
        <v>6</v>
      </c>
      <c r="B488" s="5" t="s">
        <v>626</v>
      </c>
      <c r="C488" s="5">
        <v>9788217</v>
      </c>
      <c r="D488" s="5" t="s">
        <v>901</v>
      </c>
      <c r="E488" s="5" t="s">
        <v>671</v>
      </c>
      <c r="F488" s="5">
        <v>705281</v>
      </c>
      <c r="G488" s="5" t="s">
        <v>904</v>
      </c>
      <c r="H488" s="5">
        <v>9.0829360000000001</v>
      </c>
      <c r="I488" s="5">
        <v>4.2365402000000003E-2</v>
      </c>
      <c r="J488" s="5">
        <v>8.7500000000000008E-3</v>
      </c>
    </row>
    <row r="489" spans="1:10" x14ac:dyDescent="0.35">
      <c r="A489" s="5">
        <v>6</v>
      </c>
      <c r="B489" s="5" t="s">
        <v>676</v>
      </c>
      <c r="C489" s="5">
        <v>217228710</v>
      </c>
      <c r="D489" s="5" t="s">
        <v>904</v>
      </c>
      <c r="E489" s="5" t="s">
        <v>675</v>
      </c>
      <c r="F489" s="5">
        <v>184261915</v>
      </c>
      <c r="G489" s="5" t="s">
        <v>897</v>
      </c>
      <c r="H489" s="5">
        <v>32.966794999999998</v>
      </c>
      <c r="I489" s="5">
        <v>8.124149E-2</v>
      </c>
      <c r="J489" s="5">
        <v>1.269E-2</v>
      </c>
    </row>
    <row r="490" spans="1:10" x14ac:dyDescent="0.35">
      <c r="A490" s="5">
        <v>6</v>
      </c>
      <c r="B490" s="5" t="s">
        <v>703</v>
      </c>
      <c r="C490" s="5">
        <v>163126631</v>
      </c>
      <c r="D490" s="5" t="s">
        <v>900</v>
      </c>
      <c r="E490" s="5" t="s">
        <v>625</v>
      </c>
      <c r="F490" s="5">
        <v>2699241</v>
      </c>
      <c r="G490" s="5" t="s">
        <v>897</v>
      </c>
      <c r="H490" s="5">
        <v>160.42739</v>
      </c>
      <c r="I490" s="5">
        <v>0.13725491000000001</v>
      </c>
      <c r="J490" s="5">
        <v>1.421E-2</v>
      </c>
    </row>
    <row r="491" spans="1:10" x14ac:dyDescent="0.35">
      <c r="A491" s="5">
        <v>6</v>
      </c>
      <c r="B491" s="5" t="s">
        <v>726</v>
      </c>
      <c r="C491" s="5">
        <v>207538207</v>
      </c>
      <c r="D491" s="5" t="s">
        <v>900</v>
      </c>
      <c r="E491" s="5" t="s">
        <v>626</v>
      </c>
      <c r="F491" s="5">
        <v>9788217</v>
      </c>
      <c r="G491" s="5" t="s">
        <v>901</v>
      </c>
      <c r="H491" s="5">
        <v>197.74999</v>
      </c>
      <c r="I491" s="5">
        <v>3.2725919999999999E-2</v>
      </c>
      <c r="J491" s="5">
        <v>1.602E-2</v>
      </c>
    </row>
    <row r="492" spans="1:10" x14ac:dyDescent="0.35">
      <c r="A492" s="5">
        <v>6</v>
      </c>
      <c r="B492" s="5" t="s">
        <v>673</v>
      </c>
      <c r="C492" s="5">
        <v>163183392</v>
      </c>
      <c r="D492" s="5" t="s">
        <v>908</v>
      </c>
      <c r="E492" s="5" t="s">
        <v>627</v>
      </c>
      <c r="F492" s="5">
        <v>70388093</v>
      </c>
      <c r="G492" s="5" t="s">
        <v>900</v>
      </c>
      <c r="H492" s="5">
        <v>92.795299</v>
      </c>
      <c r="I492" s="5">
        <v>3.4605144999999997E-2</v>
      </c>
      <c r="J492" s="5">
        <v>2.0289999999999999E-2</v>
      </c>
    </row>
    <row r="493" spans="1:10" x14ac:dyDescent="0.35">
      <c r="A493" s="5">
        <v>6</v>
      </c>
      <c r="B493" s="5" t="s">
        <v>672</v>
      </c>
      <c r="C493" s="5">
        <v>22682286</v>
      </c>
      <c r="D493" s="5" t="s">
        <v>900</v>
      </c>
      <c r="E493" s="5" t="s">
        <v>626</v>
      </c>
      <c r="F493" s="5">
        <v>9788217</v>
      </c>
      <c r="G493" s="5" t="s">
        <v>901</v>
      </c>
      <c r="H493" s="5">
        <v>12.894069</v>
      </c>
      <c r="I493" s="5">
        <v>2.9492514000000001E-2</v>
      </c>
      <c r="J493" s="5">
        <v>2.121E-2</v>
      </c>
    </row>
    <row r="494" spans="1:10" x14ac:dyDescent="0.35">
      <c r="A494" s="5">
        <v>6</v>
      </c>
      <c r="B494" s="5" t="s">
        <v>676</v>
      </c>
      <c r="C494" s="5">
        <v>217228710</v>
      </c>
      <c r="D494" s="5" t="s">
        <v>904</v>
      </c>
      <c r="E494" s="5" t="s">
        <v>672</v>
      </c>
      <c r="F494" s="5">
        <v>22682286</v>
      </c>
      <c r="G494" s="5" t="s">
        <v>900</v>
      </c>
      <c r="H494" s="5">
        <v>194.546424</v>
      </c>
      <c r="I494" s="5">
        <v>6.8156980000000006E-2</v>
      </c>
      <c r="J494" s="5">
        <v>2.375E-2</v>
      </c>
    </row>
    <row r="495" spans="1:10" x14ac:dyDescent="0.35">
      <c r="A495" s="5">
        <v>6</v>
      </c>
      <c r="B495" s="5" t="s">
        <v>628</v>
      </c>
      <c r="C495" s="5">
        <v>189395041</v>
      </c>
      <c r="D495" s="5" t="s">
        <v>901</v>
      </c>
      <c r="E495" s="5" t="s">
        <v>675</v>
      </c>
      <c r="F495" s="5">
        <v>184261915</v>
      </c>
      <c r="G495" s="5" t="s">
        <v>897</v>
      </c>
      <c r="H495" s="5">
        <v>5.1331259999999999</v>
      </c>
      <c r="I495" s="5">
        <v>2.5510205000000001E-2</v>
      </c>
      <c r="J495" s="5">
        <v>2.938E-2</v>
      </c>
    </row>
    <row r="496" spans="1:10" x14ac:dyDescent="0.35">
      <c r="A496" s="5">
        <v>6</v>
      </c>
      <c r="B496" s="5" t="s">
        <v>674</v>
      </c>
      <c r="C496" s="5">
        <v>169910388</v>
      </c>
      <c r="D496" s="5" t="s">
        <v>908</v>
      </c>
      <c r="E496" s="5" t="s">
        <v>671</v>
      </c>
      <c r="F496" s="5">
        <v>705281</v>
      </c>
      <c r="G496" s="5" t="s">
        <v>904</v>
      </c>
      <c r="H496" s="5">
        <v>169.205107</v>
      </c>
      <c r="I496" s="5">
        <v>4.0984407E-2</v>
      </c>
      <c r="J496" s="5">
        <v>3.1480000000000001E-2</v>
      </c>
    </row>
    <row r="497" spans="1:10" x14ac:dyDescent="0.35">
      <c r="A497" s="5">
        <v>6</v>
      </c>
      <c r="B497" s="5" t="s">
        <v>628</v>
      </c>
      <c r="C497" s="5">
        <v>189395041</v>
      </c>
      <c r="D497" s="5" t="s">
        <v>901</v>
      </c>
      <c r="E497" s="5" t="s">
        <v>703</v>
      </c>
      <c r="F497" s="5">
        <v>163126631</v>
      </c>
      <c r="G497" s="5" t="s">
        <v>900</v>
      </c>
      <c r="H497" s="5">
        <v>26.268409999999999</v>
      </c>
      <c r="I497" s="5">
        <v>0.11666667</v>
      </c>
      <c r="J497" s="5">
        <v>3.483E-2</v>
      </c>
    </row>
    <row r="498" spans="1:10" x14ac:dyDescent="0.35">
      <c r="A498" s="5">
        <v>6</v>
      </c>
      <c r="B498" s="5" t="s">
        <v>674</v>
      </c>
      <c r="C498" s="5">
        <v>169910388</v>
      </c>
      <c r="D498" s="5" t="s">
        <v>908</v>
      </c>
      <c r="E498" s="5" t="s">
        <v>625</v>
      </c>
      <c r="F498" s="5">
        <v>2699241</v>
      </c>
      <c r="G498" s="5" t="s">
        <v>897</v>
      </c>
      <c r="H498" s="5">
        <v>167.21114700000001</v>
      </c>
      <c r="I498" s="5">
        <v>2.5995025000000001E-2</v>
      </c>
      <c r="J498" s="5">
        <v>3.5740000000000001E-2</v>
      </c>
    </row>
    <row r="499" spans="1:10" x14ac:dyDescent="0.35">
      <c r="A499" s="5">
        <v>6</v>
      </c>
      <c r="B499" s="5" t="s">
        <v>725</v>
      </c>
      <c r="C499" s="5">
        <v>57194692</v>
      </c>
      <c r="D499" s="5" t="s">
        <v>905</v>
      </c>
      <c r="E499" s="5" t="s">
        <v>592</v>
      </c>
      <c r="F499" s="5">
        <v>37397491</v>
      </c>
      <c r="G499" s="5" t="s">
        <v>906</v>
      </c>
      <c r="H499" s="5">
        <v>19.797201000000001</v>
      </c>
      <c r="I499" s="5">
        <v>3.4984401999999998E-2</v>
      </c>
      <c r="J499" s="5">
        <v>3.8080000000000003E-2</v>
      </c>
    </row>
    <row r="500" spans="1:10" x14ac:dyDescent="0.35">
      <c r="A500" s="5">
        <v>6</v>
      </c>
      <c r="B500" s="5" t="s">
        <v>703</v>
      </c>
      <c r="C500" s="5">
        <v>163126631</v>
      </c>
      <c r="D500" s="5" t="s">
        <v>900</v>
      </c>
      <c r="E500" s="5" t="s">
        <v>725</v>
      </c>
      <c r="F500" s="5">
        <v>57194692</v>
      </c>
      <c r="G500" s="5" t="s">
        <v>905</v>
      </c>
      <c r="H500" s="5">
        <v>105.931939</v>
      </c>
      <c r="I500" s="5">
        <v>0.10835913599999999</v>
      </c>
      <c r="J500" s="5">
        <v>3.9070000000000001E-2</v>
      </c>
    </row>
    <row r="501" spans="1:10" x14ac:dyDescent="0.35">
      <c r="A501" s="5">
        <v>6</v>
      </c>
      <c r="B501" s="5" t="s">
        <v>676</v>
      </c>
      <c r="C501" s="5">
        <v>217228710</v>
      </c>
      <c r="D501" s="5" t="s">
        <v>904</v>
      </c>
      <c r="E501" s="5" t="s">
        <v>674</v>
      </c>
      <c r="F501" s="5">
        <v>169910388</v>
      </c>
      <c r="G501" s="5" t="s">
        <v>908</v>
      </c>
      <c r="H501" s="5">
        <v>47.318322000000002</v>
      </c>
      <c r="I501" s="5">
        <v>5.7757626999999999E-2</v>
      </c>
      <c r="J501" s="5">
        <v>4.4699999999999997E-2</v>
      </c>
    </row>
    <row r="502" spans="1:10" x14ac:dyDescent="0.35">
      <c r="A502" s="5">
        <v>6</v>
      </c>
      <c r="B502" s="5" t="s">
        <v>726</v>
      </c>
      <c r="C502" s="5">
        <v>207538207</v>
      </c>
      <c r="D502" s="5" t="s">
        <v>900</v>
      </c>
      <c r="E502" s="5" t="s">
        <v>700</v>
      </c>
      <c r="F502" s="5">
        <v>25349580</v>
      </c>
      <c r="G502" s="5" t="s">
        <v>901</v>
      </c>
      <c r="H502" s="5">
        <v>182.188627</v>
      </c>
      <c r="I502" s="5">
        <v>2.4665518000000001E-2</v>
      </c>
      <c r="J502" s="5">
        <v>4.7390000000000002E-2</v>
      </c>
    </row>
    <row r="503" spans="1:10" x14ac:dyDescent="0.35">
      <c r="A503" s="5">
        <v>7</v>
      </c>
      <c r="B503" s="5" t="s">
        <v>594</v>
      </c>
      <c r="C503" s="5">
        <v>210288611</v>
      </c>
      <c r="D503" s="5" t="s">
        <v>900</v>
      </c>
      <c r="E503" s="5" t="s">
        <v>677</v>
      </c>
      <c r="F503" s="5">
        <v>34025416</v>
      </c>
      <c r="G503" s="5" t="s">
        <v>900</v>
      </c>
      <c r="H503" s="5">
        <v>176.263195</v>
      </c>
      <c r="I503" s="5">
        <v>0.73170139999999995</v>
      </c>
      <c r="J503" s="5">
        <v>7.2692000000000003E-34</v>
      </c>
    </row>
    <row r="504" spans="1:10" x14ac:dyDescent="0.35">
      <c r="A504" s="5">
        <v>7</v>
      </c>
      <c r="B504" s="5" t="s">
        <v>679</v>
      </c>
      <c r="C504" s="5">
        <v>219829239</v>
      </c>
      <c r="D504" s="5" t="s">
        <v>907</v>
      </c>
      <c r="E504" s="5" t="s">
        <v>677</v>
      </c>
      <c r="F504" s="5">
        <v>34025416</v>
      </c>
      <c r="G504" s="5" t="s">
        <v>900</v>
      </c>
      <c r="H504" s="5">
        <v>185.80382299999999</v>
      </c>
      <c r="I504" s="5">
        <v>0.59503375999999997</v>
      </c>
      <c r="J504" s="5">
        <v>5.3035999999999995E-26</v>
      </c>
    </row>
    <row r="505" spans="1:10" x14ac:dyDescent="0.35">
      <c r="A505" s="5">
        <v>7</v>
      </c>
      <c r="B505" s="5" t="s">
        <v>679</v>
      </c>
      <c r="C505" s="5">
        <v>219829239</v>
      </c>
      <c r="D505" s="5" t="s">
        <v>907</v>
      </c>
      <c r="E505" s="5" t="s">
        <v>594</v>
      </c>
      <c r="F505" s="5">
        <v>210288611</v>
      </c>
      <c r="G505" s="5" t="s">
        <v>900</v>
      </c>
      <c r="H505" s="5">
        <v>9.5406279999999999</v>
      </c>
      <c r="I505" s="5">
        <v>0.55716730000000003</v>
      </c>
      <c r="J505" s="5">
        <v>3.7793999999999998E-24</v>
      </c>
    </row>
    <row r="506" spans="1:10" x14ac:dyDescent="0.35">
      <c r="A506" s="5">
        <v>7</v>
      </c>
      <c r="B506" s="5" t="s">
        <v>594</v>
      </c>
      <c r="C506" s="5">
        <v>210288611</v>
      </c>
      <c r="D506" s="5" t="s">
        <v>900</v>
      </c>
      <c r="E506" s="5" t="s">
        <v>704</v>
      </c>
      <c r="F506" s="5">
        <v>8906713</v>
      </c>
      <c r="G506" s="5" t="s">
        <v>908</v>
      </c>
      <c r="H506" s="5">
        <v>201.38189800000001</v>
      </c>
      <c r="I506" s="5">
        <v>0.31631326999999998</v>
      </c>
      <c r="J506" s="5">
        <v>4.4945000000000004E-16</v>
      </c>
    </row>
    <row r="507" spans="1:10" x14ac:dyDescent="0.35">
      <c r="A507" s="5">
        <v>7</v>
      </c>
      <c r="B507" s="5" t="s">
        <v>679</v>
      </c>
      <c r="C507" s="5">
        <v>219829239</v>
      </c>
      <c r="D507" s="5" t="s">
        <v>907</v>
      </c>
      <c r="E507" s="5" t="s">
        <v>560</v>
      </c>
      <c r="F507" s="5">
        <v>182350594</v>
      </c>
      <c r="G507" s="5" t="s">
        <v>900</v>
      </c>
      <c r="H507" s="5">
        <v>37.478645</v>
      </c>
      <c r="I507" s="5">
        <v>0.30287573000000001</v>
      </c>
      <c r="J507" s="5">
        <v>6.7194999999999996E-15</v>
      </c>
    </row>
    <row r="508" spans="1:10" x14ac:dyDescent="0.35">
      <c r="A508" s="5">
        <v>7</v>
      </c>
      <c r="B508" s="5" t="s">
        <v>561</v>
      </c>
      <c r="C508" s="5">
        <v>210528183</v>
      </c>
      <c r="D508" s="5" t="s">
        <v>902</v>
      </c>
      <c r="E508" s="5" t="s">
        <v>560</v>
      </c>
      <c r="F508" s="5">
        <v>182350594</v>
      </c>
      <c r="G508" s="5" t="s">
        <v>900</v>
      </c>
      <c r="H508" s="5">
        <v>28.177589000000001</v>
      </c>
      <c r="I508" s="5">
        <v>0.30833417000000002</v>
      </c>
      <c r="J508" s="5">
        <v>2.4449999999999999E-14</v>
      </c>
    </row>
    <row r="509" spans="1:10" x14ac:dyDescent="0.35">
      <c r="A509" s="5">
        <v>7</v>
      </c>
      <c r="B509" s="5" t="s">
        <v>677</v>
      </c>
      <c r="C509" s="5">
        <v>34025416</v>
      </c>
      <c r="D509" s="5" t="s">
        <v>900</v>
      </c>
      <c r="E509" s="5" t="s">
        <v>704</v>
      </c>
      <c r="F509" s="5">
        <v>8906713</v>
      </c>
      <c r="G509" s="5" t="s">
        <v>908</v>
      </c>
      <c r="H509" s="5">
        <v>25.118703</v>
      </c>
      <c r="I509" s="5">
        <v>0.26423833000000002</v>
      </c>
      <c r="J509" s="5">
        <v>8.1774000000000001E-14</v>
      </c>
    </row>
    <row r="510" spans="1:10" x14ac:dyDescent="0.35">
      <c r="A510" s="5">
        <v>7</v>
      </c>
      <c r="B510" s="5" t="s">
        <v>560</v>
      </c>
      <c r="C510" s="5">
        <v>182350594</v>
      </c>
      <c r="D510" s="5" t="s">
        <v>900</v>
      </c>
      <c r="E510" s="5" t="s">
        <v>558</v>
      </c>
      <c r="F510" s="5">
        <v>19880730</v>
      </c>
      <c r="G510" s="5" t="s">
        <v>900</v>
      </c>
      <c r="H510" s="5">
        <v>162.469864</v>
      </c>
      <c r="I510" s="5">
        <v>0.18507813000000001</v>
      </c>
      <c r="J510" s="5">
        <v>6.8748999999999997E-10</v>
      </c>
    </row>
    <row r="511" spans="1:10" x14ac:dyDescent="0.35">
      <c r="A511" s="5">
        <v>7</v>
      </c>
      <c r="B511" s="5" t="s">
        <v>679</v>
      </c>
      <c r="C511" s="5">
        <v>219829239</v>
      </c>
      <c r="D511" s="5" t="s">
        <v>907</v>
      </c>
      <c r="E511" s="5" t="s">
        <v>559</v>
      </c>
      <c r="F511" s="5">
        <v>151216813</v>
      </c>
      <c r="G511" s="5" t="s">
        <v>907</v>
      </c>
      <c r="H511" s="5">
        <v>68.612425999999999</v>
      </c>
      <c r="I511" s="5">
        <v>0.14564563</v>
      </c>
      <c r="J511" s="5">
        <v>8.0152000000000002E-9</v>
      </c>
    </row>
    <row r="512" spans="1:10" x14ac:dyDescent="0.35">
      <c r="A512" s="5">
        <v>7</v>
      </c>
      <c r="B512" s="5" t="s">
        <v>561</v>
      </c>
      <c r="C512" s="5">
        <v>210528183</v>
      </c>
      <c r="D512" s="5" t="s">
        <v>902</v>
      </c>
      <c r="E512" s="5" t="s">
        <v>727</v>
      </c>
      <c r="F512" s="5">
        <v>166389117</v>
      </c>
      <c r="G512" s="5" t="s">
        <v>906</v>
      </c>
      <c r="H512" s="5">
        <v>44.139066</v>
      </c>
      <c r="I512" s="5">
        <v>0.19667979999999999</v>
      </c>
      <c r="J512" s="5">
        <v>9.7000999999999996E-9</v>
      </c>
    </row>
    <row r="513" spans="1:10" x14ac:dyDescent="0.35">
      <c r="A513" s="5">
        <v>7</v>
      </c>
      <c r="B513" s="5" t="s">
        <v>560</v>
      </c>
      <c r="C513" s="5">
        <v>182350594</v>
      </c>
      <c r="D513" s="5" t="s">
        <v>900</v>
      </c>
      <c r="E513" s="5" t="s">
        <v>677</v>
      </c>
      <c r="F513" s="5">
        <v>34025416</v>
      </c>
      <c r="G513" s="5" t="s">
        <v>900</v>
      </c>
      <c r="H513" s="5">
        <v>148.32517799999999</v>
      </c>
      <c r="I513" s="5">
        <v>0.16697980000000001</v>
      </c>
      <c r="J513" s="5">
        <v>2.2040000000000001E-8</v>
      </c>
    </row>
    <row r="514" spans="1:10" x14ac:dyDescent="0.35">
      <c r="A514" s="5">
        <v>7</v>
      </c>
      <c r="B514" s="5" t="s">
        <v>563</v>
      </c>
      <c r="C514" s="5">
        <v>215577364</v>
      </c>
      <c r="D514" s="5" t="s">
        <v>904</v>
      </c>
      <c r="E514" s="5" t="s">
        <v>594</v>
      </c>
      <c r="F514" s="5">
        <v>210288611</v>
      </c>
      <c r="G514" s="5" t="s">
        <v>900</v>
      </c>
      <c r="H514" s="5">
        <v>5.2887529999999998</v>
      </c>
      <c r="I514" s="5">
        <v>0.12283432</v>
      </c>
      <c r="J514" s="5">
        <v>3.5577000000000002E-8</v>
      </c>
    </row>
    <row r="515" spans="1:10" x14ac:dyDescent="0.35">
      <c r="A515" s="5">
        <v>7</v>
      </c>
      <c r="B515" s="5" t="s">
        <v>594</v>
      </c>
      <c r="C515" s="5">
        <v>210288611</v>
      </c>
      <c r="D515" s="5" t="s">
        <v>900</v>
      </c>
      <c r="E515" s="5" t="s">
        <v>560</v>
      </c>
      <c r="F515" s="5">
        <v>182350594</v>
      </c>
      <c r="G515" s="5" t="s">
        <v>900</v>
      </c>
      <c r="H515" s="5">
        <v>27.938016999999999</v>
      </c>
      <c r="I515" s="5">
        <v>0.15942239999999999</v>
      </c>
      <c r="J515" s="5">
        <v>6.5993000000000001E-8</v>
      </c>
    </row>
    <row r="516" spans="1:10" x14ac:dyDescent="0.35">
      <c r="A516" s="5">
        <v>7</v>
      </c>
      <c r="B516" s="5" t="s">
        <v>563</v>
      </c>
      <c r="C516" s="5">
        <v>215577364</v>
      </c>
      <c r="D516" s="5" t="s">
        <v>904</v>
      </c>
      <c r="E516" s="5" t="s">
        <v>677</v>
      </c>
      <c r="F516" s="5">
        <v>34025416</v>
      </c>
      <c r="G516" s="5" t="s">
        <v>900</v>
      </c>
      <c r="H516" s="5">
        <v>181.55194800000001</v>
      </c>
      <c r="I516" s="5">
        <v>0.11603054</v>
      </c>
      <c r="J516" s="5">
        <v>8.7703000000000001E-8</v>
      </c>
    </row>
    <row r="517" spans="1:10" x14ac:dyDescent="0.35">
      <c r="A517" s="5">
        <v>7</v>
      </c>
      <c r="B517" s="5" t="s">
        <v>679</v>
      </c>
      <c r="C517" s="5">
        <v>219829239</v>
      </c>
      <c r="D517" s="5" t="s">
        <v>907</v>
      </c>
      <c r="E517" s="5" t="s">
        <v>563</v>
      </c>
      <c r="F517" s="5">
        <v>215577364</v>
      </c>
      <c r="G517" s="5" t="s">
        <v>904</v>
      </c>
      <c r="H517" s="5">
        <v>4.2518750000000001</v>
      </c>
      <c r="I517" s="5">
        <v>0.11586563</v>
      </c>
      <c r="J517" s="5">
        <v>9.3907999999999996E-8</v>
      </c>
    </row>
    <row r="518" spans="1:10" x14ac:dyDescent="0.35">
      <c r="A518" s="5">
        <v>7</v>
      </c>
      <c r="B518" s="5" t="s">
        <v>679</v>
      </c>
      <c r="C518" s="5">
        <v>219829239</v>
      </c>
      <c r="D518" s="5" t="s">
        <v>907</v>
      </c>
      <c r="E518" s="5" t="s">
        <v>704</v>
      </c>
      <c r="F518" s="5">
        <v>8906713</v>
      </c>
      <c r="G518" s="5" t="s">
        <v>908</v>
      </c>
      <c r="H518" s="5">
        <v>210.922526</v>
      </c>
      <c r="I518" s="5">
        <v>0.14773706</v>
      </c>
      <c r="J518" s="5">
        <v>1.0832000000000001E-7</v>
      </c>
    </row>
    <row r="519" spans="1:10" x14ac:dyDescent="0.35">
      <c r="A519" s="5">
        <v>7</v>
      </c>
      <c r="B519" s="5" t="s">
        <v>560</v>
      </c>
      <c r="C519" s="5">
        <v>182350594</v>
      </c>
      <c r="D519" s="5" t="s">
        <v>900</v>
      </c>
      <c r="E519" s="5" t="s">
        <v>727</v>
      </c>
      <c r="F519" s="5">
        <v>166389117</v>
      </c>
      <c r="G519" s="5" t="s">
        <v>906</v>
      </c>
      <c r="H519" s="5">
        <v>15.961477</v>
      </c>
      <c r="I519" s="5">
        <v>0.15664810000000001</v>
      </c>
      <c r="J519" s="5">
        <v>1.7774E-7</v>
      </c>
    </row>
    <row r="520" spans="1:10" x14ac:dyDescent="0.35">
      <c r="A520" s="5">
        <v>7</v>
      </c>
      <c r="B520" s="5" t="s">
        <v>559</v>
      </c>
      <c r="C520" s="5">
        <v>151216813</v>
      </c>
      <c r="D520" s="5" t="s">
        <v>907</v>
      </c>
      <c r="E520" s="5" t="s">
        <v>677</v>
      </c>
      <c r="F520" s="5">
        <v>34025416</v>
      </c>
      <c r="G520" s="5" t="s">
        <v>900</v>
      </c>
      <c r="H520" s="5">
        <v>117.19139699999999</v>
      </c>
      <c r="I520" s="5">
        <v>0.11388822</v>
      </c>
      <c r="J520" s="5">
        <v>5.4196999999999998E-7</v>
      </c>
    </row>
    <row r="521" spans="1:10" x14ac:dyDescent="0.35">
      <c r="A521" s="5">
        <v>7</v>
      </c>
      <c r="B521" s="5" t="s">
        <v>679</v>
      </c>
      <c r="C521" s="5">
        <v>219829239</v>
      </c>
      <c r="D521" s="5" t="s">
        <v>907</v>
      </c>
      <c r="E521" s="5" t="s">
        <v>561</v>
      </c>
      <c r="F521" s="5">
        <v>210528183</v>
      </c>
      <c r="G521" s="5" t="s">
        <v>902</v>
      </c>
      <c r="H521" s="5">
        <v>9.3010560000000009</v>
      </c>
      <c r="I521" s="5">
        <v>0.10375493</v>
      </c>
      <c r="J521" s="5">
        <v>3.3254E-6</v>
      </c>
    </row>
    <row r="522" spans="1:10" x14ac:dyDescent="0.35">
      <c r="A522" s="5">
        <v>7</v>
      </c>
      <c r="B522" s="5" t="s">
        <v>563</v>
      </c>
      <c r="C522" s="5">
        <v>215577364</v>
      </c>
      <c r="D522" s="5" t="s">
        <v>904</v>
      </c>
      <c r="E522" s="5" t="s">
        <v>561</v>
      </c>
      <c r="F522" s="5">
        <v>210528183</v>
      </c>
      <c r="G522" s="5" t="s">
        <v>902</v>
      </c>
      <c r="H522" s="5">
        <v>5.0491809999999999</v>
      </c>
      <c r="I522" s="5">
        <v>8.5618410000000006E-2</v>
      </c>
      <c r="J522" s="5">
        <v>4.7384999999999996E-6</v>
      </c>
    </row>
    <row r="523" spans="1:10" x14ac:dyDescent="0.35">
      <c r="A523" s="5">
        <v>7</v>
      </c>
      <c r="B523" s="5" t="s">
        <v>594</v>
      </c>
      <c r="C523" s="5">
        <v>210288611</v>
      </c>
      <c r="D523" s="5" t="s">
        <v>900</v>
      </c>
      <c r="E523" s="5" t="s">
        <v>558</v>
      </c>
      <c r="F523" s="5">
        <v>19880730</v>
      </c>
      <c r="G523" s="5" t="s">
        <v>900</v>
      </c>
      <c r="H523" s="5">
        <v>190.407881</v>
      </c>
      <c r="I523" s="5">
        <v>8.6565870000000003E-2</v>
      </c>
      <c r="J523" s="5">
        <v>4.8640999999999997E-6</v>
      </c>
    </row>
    <row r="524" spans="1:10" x14ac:dyDescent="0.35">
      <c r="A524" s="5">
        <v>7</v>
      </c>
      <c r="B524" s="5" t="s">
        <v>604</v>
      </c>
      <c r="C524" s="5">
        <v>210320819</v>
      </c>
      <c r="D524" s="5" t="s">
        <v>905</v>
      </c>
      <c r="E524" s="5" t="s">
        <v>594</v>
      </c>
      <c r="F524" s="5">
        <v>210288611</v>
      </c>
      <c r="G524" s="5" t="s">
        <v>900</v>
      </c>
      <c r="H524" s="5">
        <v>3.2208000000000001E-2</v>
      </c>
      <c r="I524" s="5">
        <v>0.12309440000000001</v>
      </c>
      <c r="J524" s="5">
        <v>4.9944E-6</v>
      </c>
    </row>
    <row r="525" spans="1:10" x14ac:dyDescent="0.35">
      <c r="A525" s="5">
        <v>7</v>
      </c>
      <c r="B525" s="5" t="s">
        <v>561</v>
      </c>
      <c r="C525" s="5">
        <v>210528183</v>
      </c>
      <c r="D525" s="5" t="s">
        <v>902</v>
      </c>
      <c r="E525" s="5" t="s">
        <v>604</v>
      </c>
      <c r="F525" s="5">
        <v>210320819</v>
      </c>
      <c r="G525" s="5" t="s">
        <v>905</v>
      </c>
      <c r="H525" s="5">
        <v>0.20736399999999999</v>
      </c>
      <c r="I525" s="5">
        <v>0.13569497999999999</v>
      </c>
      <c r="J525" s="5">
        <v>1.0981E-5</v>
      </c>
    </row>
    <row r="526" spans="1:10" x14ac:dyDescent="0.35">
      <c r="A526" s="5">
        <v>7</v>
      </c>
      <c r="B526" s="5" t="s">
        <v>677</v>
      </c>
      <c r="C526" s="5">
        <v>34025416</v>
      </c>
      <c r="D526" s="5" t="s">
        <v>900</v>
      </c>
      <c r="E526" s="5" t="s">
        <v>558</v>
      </c>
      <c r="F526" s="5">
        <v>19880730</v>
      </c>
      <c r="G526" s="5" t="s">
        <v>900</v>
      </c>
      <c r="H526" s="5">
        <v>14.144686</v>
      </c>
      <c r="I526" s="5">
        <v>7.8159474000000007E-2</v>
      </c>
      <c r="J526" s="5">
        <v>1.1619E-5</v>
      </c>
    </row>
    <row r="527" spans="1:10" x14ac:dyDescent="0.35">
      <c r="A527" s="5">
        <v>7</v>
      </c>
      <c r="B527" s="5" t="s">
        <v>679</v>
      </c>
      <c r="C527" s="5">
        <v>219829239</v>
      </c>
      <c r="D527" s="5" t="s">
        <v>907</v>
      </c>
      <c r="E527" s="5" t="s">
        <v>558</v>
      </c>
      <c r="F527" s="5">
        <v>19880730</v>
      </c>
      <c r="G527" s="5" t="s">
        <v>900</v>
      </c>
      <c r="H527" s="5">
        <v>199.948509</v>
      </c>
      <c r="I527" s="5">
        <v>8.2259620000000006E-2</v>
      </c>
      <c r="J527" s="5">
        <v>1.2157999999999999E-5</v>
      </c>
    </row>
    <row r="528" spans="1:10" x14ac:dyDescent="0.35">
      <c r="A528" s="5">
        <v>7</v>
      </c>
      <c r="B528" s="5" t="s">
        <v>594</v>
      </c>
      <c r="C528" s="5">
        <v>210288611</v>
      </c>
      <c r="D528" s="5" t="s">
        <v>900</v>
      </c>
      <c r="E528" s="5" t="s">
        <v>559</v>
      </c>
      <c r="F528" s="5">
        <v>151216813</v>
      </c>
      <c r="G528" s="5" t="s">
        <v>907</v>
      </c>
      <c r="H528" s="5">
        <v>59.071798000000001</v>
      </c>
      <c r="I528" s="5">
        <v>9.0290040000000002E-2</v>
      </c>
      <c r="J528" s="5">
        <v>2.0463999999999999E-5</v>
      </c>
    </row>
    <row r="529" spans="1:10" x14ac:dyDescent="0.35">
      <c r="A529" s="5">
        <v>7</v>
      </c>
      <c r="B529" s="5" t="s">
        <v>561</v>
      </c>
      <c r="C529" s="5">
        <v>210528183</v>
      </c>
      <c r="D529" s="5" t="s">
        <v>902</v>
      </c>
      <c r="E529" s="5" t="s">
        <v>558</v>
      </c>
      <c r="F529" s="5">
        <v>19880730</v>
      </c>
      <c r="G529" s="5" t="s">
        <v>900</v>
      </c>
      <c r="H529" s="5">
        <v>190.64745300000001</v>
      </c>
      <c r="I529" s="5">
        <v>9.6962909999999999E-2</v>
      </c>
      <c r="J529" s="5">
        <v>7.0893E-5</v>
      </c>
    </row>
    <row r="530" spans="1:10" x14ac:dyDescent="0.35">
      <c r="A530" s="5">
        <v>7</v>
      </c>
      <c r="B530" s="5" t="s">
        <v>678</v>
      </c>
      <c r="C530" s="5">
        <v>219405408</v>
      </c>
      <c r="D530" s="5" t="s">
        <v>905</v>
      </c>
      <c r="E530" s="5" t="s">
        <v>562</v>
      </c>
      <c r="F530" s="5">
        <v>213151625</v>
      </c>
      <c r="G530" s="5" t="s">
        <v>897</v>
      </c>
      <c r="H530" s="5">
        <v>6.2537830000000003</v>
      </c>
      <c r="I530" s="5">
        <v>0.15656171999999999</v>
      </c>
      <c r="J530" s="5">
        <v>1.3147000000000001E-4</v>
      </c>
    </row>
    <row r="531" spans="1:10" x14ac:dyDescent="0.35">
      <c r="A531" s="5">
        <v>7</v>
      </c>
      <c r="B531" s="5" t="s">
        <v>562</v>
      </c>
      <c r="C531" s="5">
        <v>213151625</v>
      </c>
      <c r="D531" s="5" t="s">
        <v>897</v>
      </c>
      <c r="E531" s="5" t="s">
        <v>560</v>
      </c>
      <c r="F531" s="5">
        <v>182350594</v>
      </c>
      <c r="G531" s="5" t="s">
        <v>900</v>
      </c>
      <c r="H531" s="5">
        <v>30.801030999999998</v>
      </c>
      <c r="I531" s="5">
        <v>7.1776999999999994E-2</v>
      </c>
      <c r="J531" s="5">
        <v>2.1174E-4</v>
      </c>
    </row>
    <row r="532" spans="1:10" x14ac:dyDescent="0.35">
      <c r="A532" s="5">
        <v>7</v>
      </c>
      <c r="B532" s="5" t="s">
        <v>678</v>
      </c>
      <c r="C532" s="5">
        <v>219405408</v>
      </c>
      <c r="D532" s="5" t="s">
        <v>905</v>
      </c>
      <c r="E532" s="5" t="s">
        <v>560</v>
      </c>
      <c r="F532" s="5">
        <v>182350594</v>
      </c>
      <c r="G532" s="5" t="s">
        <v>900</v>
      </c>
      <c r="H532" s="5">
        <v>37.054814</v>
      </c>
      <c r="I532" s="5">
        <v>7.3760339999999994E-2</v>
      </c>
      <c r="J532" s="5">
        <v>2.2822000000000001E-4</v>
      </c>
    </row>
    <row r="533" spans="1:10" x14ac:dyDescent="0.35">
      <c r="A533" s="5">
        <v>7</v>
      </c>
      <c r="B533" s="5" t="s">
        <v>727</v>
      </c>
      <c r="C533" s="5">
        <v>166389117</v>
      </c>
      <c r="D533" s="5" t="s">
        <v>906</v>
      </c>
      <c r="E533" s="5" t="s">
        <v>704</v>
      </c>
      <c r="F533" s="5">
        <v>8906713</v>
      </c>
      <c r="G533" s="5" t="s">
        <v>908</v>
      </c>
      <c r="H533" s="5">
        <v>157.482404</v>
      </c>
      <c r="I533" s="5">
        <v>7.0879869999999998E-2</v>
      </c>
      <c r="J533" s="5">
        <v>2.8598000000000002E-4</v>
      </c>
    </row>
    <row r="534" spans="1:10" x14ac:dyDescent="0.35">
      <c r="A534" s="5">
        <v>7</v>
      </c>
      <c r="B534" s="5" t="s">
        <v>563</v>
      </c>
      <c r="C534" s="5">
        <v>215577364</v>
      </c>
      <c r="D534" s="5" t="s">
        <v>904</v>
      </c>
      <c r="E534" s="5" t="s">
        <v>560</v>
      </c>
      <c r="F534" s="5">
        <v>182350594</v>
      </c>
      <c r="G534" s="5" t="s">
        <v>900</v>
      </c>
      <c r="H534" s="5">
        <v>33.226770000000002</v>
      </c>
      <c r="I534" s="5">
        <v>6.4311080000000007E-2</v>
      </c>
      <c r="J534" s="5">
        <v>6.5547999999999995E-4</v>
      </c>
    </row>
    <row r="535" spans="1:10" x14ac:dyDescent="0.35">
      <c r="A535" s="5">
        <v>7</v>
      </c>
      <c r="B535" s="5" t="s">
        <v>560</v>
      </c>
      <c r="C535" s="5">
        <v>182350594</v>
      </c>
      <c r="D535" s="5" t="s">
        <v>900</v>
      </c>
      <c r="E535" s="5" t="s">
        <v>704</v>
      </c>
      <c r="F535" s="5">
        <v>8906713</v>
      </c>
      <c r="G535" s="5" t="s">
        <v>908</v>
      </c>
      <c r="H535" s="5">
        <v>173.443881</v>
      </c>
      <c r="I535" s="5">
        <v>6.4610644999999994E-2</v>
      </c>
      <c r="J535" s="5">
        <v>9.2659000000000003E-4</v>
      </c>
    </row>
    <row r="536" spans="1:10" x14ac:dyDescent="0.35">
      <c r="A536" s="5">
        <v>7</v>
      </c>
      <c r="B536" s="5" t="s">
        <v>563</v>
      </c>
      <c r="C536" s="5">
        <v>215577364</v>
      </c>
      <c r="D536" s="5" t="s">
        <v>904</v>
      </c>
      <c r="E536" s="5" t="s">
        <v>727</v>
      </c>
      <c r="F536" s="5">
        <v>166389117</v>
      </c>
      <c r="G536" s="5" t="s">
        <v>906</v>
      </c>
      <c r="H536" s="5">
        <v>49.188246999999997</v>
      </c>
      <c r="I536" s="5">
        <v>5.5320807E-2</v>
      </c>
      <c r="J536" s="5">
        <v>1.01E-3</v>
      </c>
    </row>
    <row r="537" spans="1:10" x14ac:dyDescent="0.35">
      <c r="A537" s="5">
        <v>7</v>
      </c>
      <c r="B537" s="5" t="s">
        <v>604</v>
      </c>
      <c r="C537" s="5">
        <v>210320819</v>
      </c>
      <c r="D537" s="5" t="s">
        <v>905</v>
      </c>
      <c r="E537" s="5" t="s">
        <v>727</v>
      </c>
      <c r="F537" s="5">
        <v>166389117</v>
      </c>
      <c r="G537" s="5" t="s">
        <v>906</v>
      </c>
      <c r="H537" s="5">
        <v>43.931702000000001</v>
      </c>
      <c r="I537" s="5">
        <v>6.7471299999999998E-2</v>
      </c>
      <c r="J537" s="5">
        <v>1.16E-3</v>
      </c>
    </row>
    <row r="538" spans="1:10" x14ac:dyDescent="0.35">
      <c r="A538" s="5">
        <v>7</v>
      </c>
      <c r="B538" s="5" t="s">
        <v>563</v>
      </c>
      <c r="C538" s="5">
        <v>215577364</v>
      </c>
      <c r="D538" s="5" t="s">
        <v>904</v>
      </c>
      <c r="E538" s="5" t="s">
        <v>559</v>
      </c>
      <c r="F538" s="5">
        <v>151216813</v>
      </c>
      <c r="G538" s="5" t="s">
        <v>907</v>
      </c>
      <c r="H538" s="5">
        <v>64.360551000000001</v>
      </c>
      <c r="I538" s="5">
        <v>5.5858287999999999E-2</v>
      </c>
      <c r="J538" s="5">
        <v>1.82E-3</v>
      </c>
    </row>
    <row r="539" spans="1:10" x14ac:dyDescent="0.35">
      <c r="A539" s="5">
        <v>7</v>
      </c>
      <c r="B539" s="5" t="s">
        <v>727</v>
      </c>
      <c r="C539" s="5">
        <v>166389117</v>
      </c>
      <c r="D539" s="5" t="s">
        <v>906</v>
      </c>
      <c r="E539" s="5" t="s">
        <v>559</v>
      </c>
      <c r="F539" s="5">
        <v>151216813</v>
      </c>
      <c r="G539" s="5" t="s">
        <v>907</v>
      </c>
      <c r="H539" s="5">
        <v>15.172304</v>
      </c>
      <c r="I539" s="5">
        <v>5.2512266000000002E-2</v>
      </c>
      <c r="J539" s="5">
        <v>2.5300000000000001E-3</v>
      </c>
    </row>
    <row r="540" spans="1:10" x14ac:dyDescent="0.35">
      <c r="A540" s="5">
        <v>7</v>
      </c>
      <c r="B540" s="5" t="s">
        <v>679</v>
      </c>
      <c r="C540" s="5">
        <v>219829239</v>
      </c>
      <c r="D540" s="5" t="s">
        <v>907</v>
      </c>
      <c r="E540" s="5" t="s">
        <v>678</v>
      </c>
      <c r="F540" s="5">
        <v>219405408</v>
      </c>
      <c r="G540" s="5" t="s">
        <v>905</v>
      </c>
      <c r="H540" s="5">
        <v>0.42383100000000001</v>
      </c>
      <c r="I540" s="5">
        <v>4.1414406000000001E-2</v>
      </c>
      <c r="J540" s="5">
        <v>3.2799999999999999E-3</v>
      </c>
    </row>
    <row r="541" spans="1:10" x14ac:dyDescent="0.35">
      <c r="A541" s="5">
        <v>7</v>
      </c>
      <c r="B541" s="5" t="s">
        <v>678</v>
      </c>
      <c r="C541" s="5">
        <v>219405408</v>
      </c>
      <c r="D541" s="5" t="s">
        <v>905</v>
      </c>
      <c r="E541" s="5" t="s">
        <v>561</v>
      </c>
      <c r="F541" s="5">
        <v>210528183</v>
      </c>
      <c r="G541" s="5" t="s">
        <v>902</v>
      </c>
      <c r="H541" s="5">
        <v>8.8772249999999993</v>
      </c>
      <c r="I541" s="5">
        <v>5.1143995999999997E-2</v>
      </c>
      <c r="J541" s="5">
        <v>4.2599999999999999E-3</v>
      </c>
    </row>
    <row r="542" spans="1:10" x14ac:dyDescent="0.35">
      <c r="A542" s="5">
        <v>7</v>
      </c>
      <c r="B542" s="5" t="s">
        <v>678</v>
      </c>
      <c r="C542" s="5">
        <v>219405408</v>
      </c>
      <c r="D542" s="5" t="s">
        <v>905</v>
      </c>
      <c r="E542" s="5" t="s">
        <v>677</v>
      </c>
      <c r="F542" s="5">
        <v>34025416</v>
      </c>
      <c r="G542" s="5" t="s">
        <v>900</v>
      </c>
      <c r="H542" s="5">
        <v>185.37999199999999</v>
      </c>
      <c r="I542" s="5">
        <v>3.6056989999999997E-2</v>
      </c>
      <c r="J542" s="5">
        <v>5.64E-3</v>
      </c>
    </row>
    <row r="543" spans="1:10" x14ac:dyDescent="0.35">
      <c r="A543" s="5">
        <v>7</v>
      </c>
      <c r="B543" s="5" t="s">
        <v>594</v>
      </c>
      <c r="C543" s="5">
        <v>210288611</v>
      </c>
      <c r="D543" s="5" t="s">
        <v>900</v>
      </c>
      <c r="E543" s="5" t="s">
        <v>727</v>
      </c>
      <c r="F543" s="5">
        <v>166389117</v>
      </c>
      <c r="G543" s="5" t="s">
        <v>906</v>
      </c>
      <c r="H543" s="5">
        <v>43.899493999999997</v>
      </c>
      <c r="I543" s="5">
        <v>4.0404040000000002E-2</v>
      </c>
      <c r="J543" s="5">
        <v>6.1999999999999998E-3</v>
      </c>
    </row>
    <row r="544" spans="1:10" x14ac:dyDescent="0.35">
      <c r="A544" s="5">
        <v>7</v>
      </c>
      <c r="B544" s="5" t="s">
        <v>604</v>
      </c>
      <c r="C544" s="5">
        <v>210320819</v>
      </c>
      <c r="D544" s="5" t="s">
        <v>905</v>
      </c>
      <c r="E544" s="5" t="s">
        <v>560</v>
      </c>
      <c r="F544" s="5">
        <v>182350594</v>
      </c>
      <c r="G544" s="5" t="s">
        <v>900</v>
      </c>
      <c r="H544" s="5">
        <v>27.970224999999999</v>
      </c>
      <c r="I544" s="5">
        <v>3.833172E-2</v>
      </c>
      <c r="J544" s="5">
        <v>1.111E-2</v>
      </c>
    </row>
    <row r="545" spans="1:10" x14ac:dyDescent="0.35">
      <c r="A545" s="5">
        <v>7</v>
      </c>
      <c r="B545" s="5" t="s">
        <v>727</v>
      </c>
      <c r="C545" s="5">
        <v>166389117</v>
      </c>
      <c r="D545" s="5" t="s">
        <v>906</v>
      </c>
      <c r="E545" s="5" t="s">
        <v>677</v>
      </c>
      <c r="F545" s="5">
        <v>34025416</v>
      </c>
      <c r="G545" s="5" t="s">
        <v>900</v>
      </c>
      <c r="H545" s="5">
        <v>132.36370099999999</v>
      </c>
      <c r="I545" s="5">
        <v>3.2354380000000002E-2</v>
      </c>
      <c r="J545" s="5">
        <v>1.7180000000000001E-2</v>
      </c>
    </row>
    <row r="546" spans="1:10" x14ac:dyDescent="0.35">
      <c r="A546" s="5">
        <v>7</v>
      </c>
      <c r="B546" s="5" t="s">
        <v>561</v>
      </c>
      <c r="C546" s="5">
        <v>210528183</v>
      </c>
      <c r="D546" s="5" t="s">
        <v>902</v>
      </c>
      <c r="E546" s="5" t="s">
        <v>677</v>
      </c>
      <c r="F546" s="5">
        <v>34025416</v>
      </c>
      <c r="G546" s="5" t="s">
        <v>900</v>
      </c>
      <c r="H546" s="5">
        <v>176.50276700000001</v>
      </c>
      <c r="I546" s="5">
        <v>3.2326765E-2</v>
      </c>
      <c r="J546" s="5">
        <v>1.746E-2</v>
      </c>
    </row>
    <row r="547" spans="1:10" x14ac:dyDescent="0.35">
      <c r="A547" s="5">
        <v>7</v>
      </c>
      <c r="B547" s="5" t="s">
        <v>678</v>
      </c>
      <c r="C547" s="5">
        <v>219405408</v>
      </c>
      <c r="D547" s="5" t="s">
        <v>905</v>
      </c>
      <c r="E547" s="5" t="s">
        <v>594</v>
      </c>
      <c r="F547" s="5">
        <v>210288611</v>
      </c>
      <c r="G547" s="5" t="s">
        <v>900</v>
      </c>
      <c r="H547" s="5">
        <v>9.116797</v>
      </c>
      <c r="I547" s="5">
        <v>2.7118644000000001E-2</v>
      </c>
      <c r="J547" s="5">
        <v>2.2419999999999999E-2</v>
      </c>
    </row>
    <row r="548" spans="1:10" x14ac:dyDescent="0.35">
      <c r="A548" s="5">
        <v>7</v>
      </c>
      <c r="B548" s="5" t="s">
        <v>562</v>
      </c>
      <c r="C548" s="5">
        <v>213151625</v>
      </c>
      <c r="D548" s="5" t="s">
        <v>897</v>
      </c>
      <c r="E548" s="5" t="s">
        <v>559</v>
      </c>
      <c r="F548" s="5">
        <v>151216813</v>
      </c>
      <c r="G548" s="5" t="s">
        <v>907</v>
      </c>
      <c r="H548" s="5">
        <v>61.934812000000001</v>
      </c>
      <c r="I548" s="5">
        <v>2.9603304E-2</v>
      </c>
      <c r="J548" s="5">
        <v>2.5559999999999999E-2</v>
      </c>
    </row>
    <row r="549" spans="1:10" x14ac:dyDescent="0.35">
      <c r="A549" s="5">
        <v>7</v>
      </c>
      <c r="B549" s="5" t="s">
        <v>560</v>
      </c>
      <c r="C549" s="5">
        <v>182350594</v>
      </c>
      <c r="D549" s="5" t="s">
        <v>900</v>
      </c>
      <c r="E549" s="5" t="s">
        <v>559</v>
      </c>
      <c r="F549" s="5">
        <v>151216813</v>
      </c>
      <c r="G549" s="5" t="s">
        <v>907</v>
      </c>
      <c r="H549" s="5">
        <v>31.133780999999999</v>
      </c>
      <c r="I549" s="5">
        <v>3.0056823E-2</v>
      </c>
      <c r="J549" s="5">
        <v>2.7099999999999999E-2</v>
      </c>
    </row>
    <row r="550" spans="1:10" x14ac:dyDescent="0.35">
      <c r="A550" s="5">
        <v>7</v>
      </c>
      <c r="B550" s="5" t="s">
        <v>562</v>
      </c>
      <c r="C550" s="5">
        <v>213151625</v>
      </c>
      <c r="D550" s="5" t="s">
        <v>897</v>
      </c>
      <c r="E550" s="5" t="s">
        <v>594</v>
      </c>
      <c r="F550" s="5">
        <v>210288611</v>
      </c>
      <c r="G550" s="5" t="s">
        <v>900</v>
      </c>
      <c r="H550" s="5">
        <v>2.8630140000000002</v>
      </c>
      <c r="I550" s="5">
        <v>2.6755853E-2</v>
      </c>
      <c r="J550" s="5">
        <v>3.2210000000000003E-2</v>
      </c>
    </row>
    <row r="551" spans="1:10" x14ac:dyDescent="0.35">
      <c r="A551" s="5">
        <v>7</v>
      </c>
      <c r="B551" s="5" t="s">
        <v>562</v>
      </c>
      <c r="C551" s="5">
        <v>213151625</v>
      </c>
      <c r="D551" s="5" t="s">
        <v>897</v>
      </c>
      <c r="E551" s="5" t="s">
        <v>677</v>
      </c>
      <c r="F551" s="5">
        <v>34025416</v>
      </c>
      <c r="G551" s="5" t="s">
        <v>900</v>
      </c>
      <c r="H551" s="5">
        <v>179.12620899999999</v>
      </c>
      <c r="I551" s="5">
        <v>2.4559319E-2</v>
      </c>
      <c r="J551" s="5">
        <v>3.2469999999999999E-2</v>
      </c>
    </row>
    <row r="552" spans="1:10" x14ac:dyDescent="0.35">
      <c r="A552" s="5">
        <v>7</v>
      </c>
      <c r="B552" s="5" t="s">
        <v>679</v>
      </c>
      <c r="C552" s="5">
        <v>219829239</v>
      </c>
      <c r="D552" s="5" t="s">
        <v>907</v>
      </c>
      <c r="E552" s="5" t="s">
        <v>562</v>
      </c>
      <c r="F552" s="5">
        <v>213151625</v>
      </c>
      <c r="G552" s="5" t="s">
        <v>897</v>
      </c>
      <c r="H552" s="5">
        <v>6.6776140000000002</v>
      </c>
      <c r="I552" s="5">
        <v>2.4093382E-2</v>
      </c>
      <c r="J552" s="5">
        <v>3.3610000000000001E-2</v>
      </c>
    </row>
    <row r="553" spans="1:10" x14ac:dyDescent="0.35">
      <c r="A553" s="5">
        <v>7</v>
      </c>
      <c r="B553" s="5" t="s">
        <v>604</v>
      </c>
      <c r="C553" s="5">
        <v>210320819</v>
      </c>
      <c r="D553" s="5" t="s">
        <v>905</v>
      </c>
      <c r="E553" s="5" t="s">
        <v>704</v>
      </c>
      <c r="F553" s="5">
        <v>8906713</v>
      </c>
      <c r="G553" s="5" t="s">
        <v>908</v>
      </c>
      <c r="H553" s="5">
        <v>201.414106</v>
      </c>
      <c r="I553" s="5">
        <v>2.4879476000000001E-2</v>
      </c>
      <c r="J553" s="5">
        <v>3.7109999999999997E-2</v>
      </c>
    </row>
    <row r="554" spans="1:10" x14ac:dyDescent="0.35">
      <c r="A554" s="5">
        <v>7</v>
      </c>
      <c r="B554" s="5" t="s">
        <v>678</v>
      </c>
      <c r="C554" s="5">
        <v>219405408</v>
      </c>
      <c r="D554" s="5" t="s">
        <v>905</v>
      </c>
      <c r="E554" s="5" t="s">
        <v>559</v>
      </c>
      <c r="F554" s="5">
        <v>151216813</v>
      </c>
      <c r="G554" s="5" t="s">
        <v>907</v>
      </c>
      <c r="H554" s="5">
        <v>68.188595000000007</v>
      </c>
      <c r="I554" s="5">
        <v>2.3749836E-2</v>
      </c>
      <c r="J554" s="5">
        <v>4.0840000000000001E-2</v>
      </c>
    </row>
    <row r="555" spans="1:10" x14ac:dyDescent="0.35">
      <c r="A555" s="5">
        <v>8</v>
      </c>
      <c r="B555" s="5" t="s">
        <v>682</v>
      </c>
      <c r="C555" s="5">
        <v>149160855</v>
      </c>
      <c r="D555" s="5" t="s">
        <v>897</v>
      </c>
      <c r="E555" s="5" t="s">
        <v>681</v>
      </c>
      <c r="F555" s="5">
        <v>149103703</v>
      </c>
      <c r="G555" s="5" t="s">
        <v>907</v>
      </c>
      <c r="H555" s="5">
        <v>5.7152000000000001E-2</v>
      </c>
      <c r="I555" s="5">
        <v>0.92631580000000002</v>
      </c>
      <c r="J555" s="5">
        <v>3.5031999999999998E-44</v>
      </c>
    </row>
    <row r="556" spans="1:10" x14ac:dyDescent="0.35">
      <c r="A556" s="5">
        <v>8</v>
      </c>
      <c r="B556" s="5" t="s">
        <v>681</v>
      </c>
      <c r="C556" s="5">
        <v>149103703</v>
      </c>
      <c r="D556" s="5" t="s">
        <v>907</v>
      </c>
      <c r="E556" s="5" t="s">
        <v>728</v>
      </c>
      <c r="F556" s="5">
        <v>124647301</v>
      </c>
      <c r="G556" s="5" t="s">
        <v>904</v>
      </c>
      <c r="H556" s="5">
        <v>24.456402000000001</v>
      </c>
      <c r="I556" s="5">
        <v>0.50555510000000004</v>
      </c>
      <c r="J556" s="5">
        <v>3.0787999999999998E-22</v>
      </c>
    </row>
    <row r="557" spans="1:10" x14ac:dyDescent="0.35">
      <c r="A557" s="5">
        <v>8</v>
      </c>
      <c r="B557" s="5" t="s">
        <v>682</v>
      </c>
      <c r="C557" s="5">
        <v>149160855</v>
      </c>
      <c r="D557" s="5" t="s">
        <v>897</v>
      </c>
      <c r="E557" s="5" t="s">
        <v>728</v>
      </c>
      <c r="F557" s="5">
        <v>124647301</v>
      </c>
      <c r="G557" s="5" t="s">
        <v>904</v>
      </c>
      <c r="H557" s="5">
        <v>24.513553999999999</v>
      </c>
      <c r="I557" s="5">
        <v>0.4740336</v>
      </c>
      <c r="J557" s="5">
        <v>2.4007E-20</v>
      </c>
    </row>
    <row r="558" spans="1:10" x14ac:dyDescent="0.35">
      <c r="A558" s="5">
        <v>8</v>
      </c>
      <c r="B558" s="5" t="s">
        <v>682</v>
      </c>
      <c r="C558" s="5">
        <v>149160855</v>
      </c>
      <c r="D558" s="5" t="s">
        <v>897</v>
      </c>
      <c r="E558" s="5" t="s">
        <v>680</v>
      </c>
      <c r="F558" s="5">
        <v>124789756</v>
      </c>
      <c r="G558" s="5" t="s">
        <v>904</v>
      </c>
      <c r="H558" s="5">
        <v>24.371099000000001</v>
      </c>
      <c r="I558" s="5">
        <v>0.50113635999999995</v>
      </c>
      <c r="J558" s="5">
        <v>1.1548E-19</v>
      </c>
    </row>
    <row r="559" spans="1:10" x14ac:dyDescent="0.35">
      <c r="A559" s="5">
        <v>8</v>
      </c>
      <c r="B559" s="5" t="s">
        <v>681</v>
      </c>
      <c r="C559" s="5">
        <v>149103703</v>
      </c>
      <c r="D559" s="5" t="s">
        <v>907</v>
      </c>
      <c r="E559" s="5" t="s">
        <v>680</v>
      </c>
      <c r="F559" s="5">
        <v>124789756</v>
      </c>
      <c r="G559" s="5" t="s">
        <v>904</v>
      </c>
      <c r="H559" s="5">
        <v>24.313946999999999</v>
      </c>
      <c r="I559" s="5">
        <v>0.44903486999999997</v>
      </c>
      <c r="J559" s="5">
        <v>2.0432E-18</v>
      </c>
    </row>
    <row r="560" spans="1:10" x14ac:dyDescent="0.35">
      <c r="A560" s="5">
        <v>8</v>
      </c>
      <c r="B560" s="5" t="s">
        <v>680</v>
      </c>
      <c r="C560" s="5">
        <v>124789756</v>
      </c>
      <c r="D560" s="5" t="s">
        <v>904</v>
      </c>
      <c r="E560" s="5" t="s">
        <v>728</v>
      </c>
      <c r="F560" s="5">
        <v>124647301</v>
      </c>
      <c r="G560" s="5" t="s">
        <v>904</v>
      </c>
      <c r="H560" s="5">
        <v>0.142455</v>
      </c>
      <c r="I560" s="5">
        <v>0.37606509999999999</v>
      </c>
      <c r="J560" s="5">
        <v>7.2772999999999999E-16</v>
      </c>
    </row>
    <row r="561" spans="1:10" x14ac:dyDescent="0.35">
      <c r="A561" s="5">
        <v>8</v>
      </c>
      <c r="B561" s="5" t="s">
        <v>706</v>
      </c>
      <c r="C561" s="5">
        <v>146920120</v>
      </c>
      <c r="D561" s="5" t="s">
        <v>900</v>
      </c>
      <c r="E561" s="5" t="s">
        <v>705</v>
      </c>
      <c r="F561" s="5">
        <v>131400850</v>
      </c>
      <c r="G561" s="5" t="s">
        <v>901</v>
      </c>
      <c r="H561" s="5">
        <v>15.519270000000001</v>
      </c>
      <c r="I561" s="5">
        <v>0.32926986000000003</v>
      </c>
      <c r="J561" s="5">
        <v>7.4771E-11</v>
      </c>
    </row>
    <row r="562" spans="1:10" x14ac:dyDescent="0.35">
      <c r="A562" s="5">
        <v>8</v>
      </c>
      <c r="B562" s="5" t="s">
        <v>707</v>
      </c>
      <c r="C562" s="5">
        <v>150300818</v>
      </c>
      <c r="D562" s="5" t="s">
        <v>898</v>
      </c>
      <c r="E562" s="5" t="s">
        <v>566</v>
      </c>
      <c r="F562" s="5">
        <v>132271630</v>
      </c>
      <c r="G562" s="5" t="s">
        <v>897</v>
      </c>
      <c r="H562" s="5">
        <v>18.029188000000001</v>
      </c>
      <c r="I562" s="5">
        <v>0.23389199999999999</v>
      </c>
      <c r="J562" s="5">
        <v>1.8369E-7</v>
      </c>
    </row>
    <row r="563" spans="1:10" x14ac:dyDescent="0.35">
      <c r="A563" s="5">
        <v>8</v>
      </c>
      <c r="B563" s="5" t="s">
        <v>681</v>
      </c>
      <c r="C563" s="5">
        <v>149103703</v>
      </c>
      <c r="D563" s="5" t="s">
        <v>907</v>
      </c>
      <c r="E563" s="5" t="s">
        <v>568</v>
      </c>
      <c r="F563" s="5">
        <v>136751724</v>
      </c>
      <c r="G563" s="5" t="s">
        <v>904</v>
      </c>
      <c r="H563" s="5">
        <v>12.351979</v>
      </c>
      <c r="I563" s="5">
        <v>0.11136712999999999</v>
      </c>
      <c r="J563" s="5">
        <v>3.2424E-7</v>
      </c>
    </row>
    <row r="564" spans="1:10" x14ac:dyDescent="0.35">
      <c r="A564" s="5">
        <v>8</v>
      </c>
      <c r="B564" s="5" t="s">
        <v>706</v>
      </c>
      <c r="C564" s="5">
        <v>146920120</v>
      </c>
      <c r="D564" s="5" t="s">
        <v>900</v>
      </c>
      <c r="E564" s="5" t="s">
        <v>566</v>
      </c>
      <c r="F564" s="5">
        <v>132271630</v>
      </c>
      <c r="G564" s="5" t="s">
        <v>897</v>
      </c>
      <c r="H564" s="5">
        <v>14.648490000000001</v>
      </c>
      <c r="I564" s="5">
        <v>0.20587934999999999</v>
      </c>
      <c r="J564" s="5">
        <v>5.2127999999999997E-7</v>
      </c>
    </row>
    <row r="565" spans="1:10" x14ac:dyDescent="0.35">
      <c r="A565" s="5">
        <v>8</v>
      </c>
      <c r="B565" s="5" t="s">
        <v>682</v>
      </c>
      <c r="C565" s="5">
        <v>149160855</v>
      </c>
      <c r="D565" s="5" t="s">
        <v>897</v>
      </c>
      <c r="E565" s="5" t="s">
        <v>568</v>
      </c>
      <c r="F565" s="5">
        <v>136751724</v>
      </c>
      <c r="G565" s="5" t="s">
        <v>904</v>
      </c>
      <c r="H565" s="5">
        <v>12.409131</v>
      </c>
      <c r="I565" s="5">
        <v>9.7643839999999996E-2</v>
      </c>
      <c r="J565" s="5">
        <v>3.1142000000000002E-6</v>
      </c>
    </row>
    <row r="566" spans="1:10" x14ac:dyDescent="0.35">
      <c r="A566" s="5">
        <v>8</v>
      </c>
      <c r="B566" s="5" t="s">
        <v>706</v>
      </c>
      <c r="C566" s="5">
        <v>146920120</v>
      </c>
      <c r="D566" s="5" t="s">
        <v>900</v>
      </c>
      <c r="E566" s="5" t="s">
        <v>728</v>
      </c>
      <c r="F566" s="5">
        <v>124647301</v>
      </c>
      <c r="G566" s="5" t="s">
        <v>904</v>
      </c>
      <c r="H566" s="5">
        <v>22.272818999999998</v>
      </c>
      <c r="I566" s="5">
        <v>9.2359184999999996E-2</v>
      </c>
      <c r="J566" s="5">
        <v>7.1235000000000005E-5</v>
      </c>
    </row>
    <row r="567" spans="1:10" x14ac:dyDescent="0.35">
      <c r="A567" s="5">
        <v>8</v>
      </c>
      <c r="B567" s="5" t="s">
        <v>707</v>
      </c>
      <c r="C567" s="5">
        <v>150300818</v>
      </c>
      <c r="D567" s="5" t="s">
        <v>898</v>
      </c>
      <c r="E567" s="5" t="s">
        <v>705</v>
      </c>
      <c r="F567" s="5">
        <v>131400850</v>
      </c>
      <c r="G567" s="5" t="s">
        <v>901</v>
      </c>
      <c r="H567" s="5">
        <v>18.899968000000001</v>
      </c>
      <c r="I567" s="5">
        <v>0.11141518</v>
      </c>
      <c r="J567" s="5">
        <v>2.4347E-4</v>
      </c>
    </row>
    <row r="568" spans="1:10" x14ac:dyDescent="0.35">
      <c r="A568" s="5">
        <v>8</v>
      </c>
      <c r="B568" s="5" t="s">
        <v>566</v>
      </c>
      <c r="C568" s="5">
        <v>132271630</v>
      </c>
      <c r="D568" s="5" t="s">
        <v>897</v>
      </c>
      <c r="E568" s="5" t="s">
        <v>705</v>
      </c>
      <c r="F568" s="5">
        <v>131400850</v>
      </c>
      <c r="G568" s="5" t="s">
        <v>901</v>
      </c>
      <c r="H568" s="5">
        <v>0.87078</v>
      </c>
      <c r="I568" s="5">
        <v>8.1839449999999994E-2</v>
      </c>
      <c r="J568" s="5">
        <v>4.0896999999999998E-4</v>
      </c>
    </row>
    <row r="569" spans="1:10" x14ac:dyDescent="0.35">
      <c r="A569" s="5">
        <v>8</v>
      </c>
      <c r="B569" s="5" t="s">
        <v>567</v>
      </c>
      <c r="C569" s="5">
        <v>133495639</v>
      </c>
      <c r="D569" s="5" t="s">
        <v>903</v>
      </c>
      <c r="E569" s="5" t="s">
        <v>629</v>
      </c>
      <c r="F569" s="5">
        <v>126231332</v>
      </c>
      <c r="G569" s="5" t="s">
        <v>903</v>
      </c>
      <c r="H569" s="5">
        <v>7.2643069999999996</v>
      </c>
      <c r="I569" s="5">
        <v>0.10458081</v>
      </c>
      <c r="J569" s="5">
        <v>4.8736E-4</v>
      </c>
    </row>
    <row r="570" spans="1:10" x14ac:dyDescent="0.35">
      <c r="A570" s="5">
        <v>8</v>
      </c>
      <c r="B570" s="5" t="s">
        <v>567</v>
      </c>
      <c r="C570" s="5">
        <v>133495639</v>
      </c>
      <c r="D570" s="5" t="s">
        <v>903</v>
      </c>
      <c r="E570" s="5" t="s">
        <v>705</v>
      </c>
      <c r="F570" s="5">
        <v>131400850</v>
      </c>
      <c r="G570" s="5" t="s">
        <v>901</v>
      </c>
      <c r="H570" s="5">
        <v>2.094789</v>
      </c>
      <c r="I570" s="5">
        <v>8.3645819999999996E-2</v>
      </c>
      <c r="J570" s="5">
        <v>4.9824999999999999E-4</v>
      </c>
    </row>
    <row r="571" spans="1:10" x14ac:dyDescent="0.35">
      <c r="A571" s="5">
        <v>8</v>
      </c>
      <c r="B571" s="5" t="s">
        <v>568</v>
      </c>
      <c r="C571" s="5">
        <v>136751724</v>
      </c>
      <c r="D571" s="5" t="s">
        <v>904</v>
      </c>
      <c r="E571" s="5" t="s">
        <v>680</v>
      </c>
      <c r="F571" s="5">
        <v>124789756</v>
      </c>
      <c r="G571" s="5" t="s">
        <v>904</v>
      </c>
      <c r="H571" s="5">
        <v>11.961968000000001</v>
      </c>
      <c r="I571" s="5">
        <v>5.2910051999999999E-2</v>
      </c>
      <c r="J571" s="5">
        <v>8.6193000000000001E-4</v>
      </c>
    </row>
    <row r="572" spans="1:10" x14ac:dyDescent="0.35">
      <c r="A572" s="5">
        <v>8</v>
      </c>
      <c r="B572" s="5" t="s">
        <v>707</v>
      </c>
      <c r="C572" s="5">
        <v>150300818</v>
      </c>
      <c r="D572" s="5" t="s">
        <v>898</v>
      </c>
      <c r="E572" s="5" t="s">
        <v>706</v>
      </c>
      <c r="F572" s="5">
        <v>146920120</v>
      </c>
      <c r="G572" s="5" t="s">
        <v>900</v>
      </c>
      <c r="H572" s="5">
        <v>3.3806980000000002</v>
      </c>
      <c r="I572" s="5">
        <v>0.10069593</v>
      </c>
      <c r="J572" s="5">
        <v>1.7799999999999999E-3</v>
      </c>
    </row>
    <row r="573" spans="1:10" x14ac:dyDescent="0.35">
      <c r="A573" s="5">
        <v>8</v>
      </c>
      <c r="B573" s="5" t="s">
        <v>568</v>
      </c>
      <c r="C573" s="5">
        <v>136751724</v>
      </c>
      <c r="D573" s="5" t="s">
        <v>904</v>
      </c>
      <c r="E573" s="5" t="s">
        <v>629</v>
      </c>
      <c r="F573" s="5">
        <v>126231332</v>
      </c>
      <c r="G573" s="5" t="s">
        <v>903</v>
      </c>
      <c r="H573" s="5">
        <v>10.520391999999999</v>
      </c>
      <c r="I573" s="5">
        <v>6.3633375000000006E-2</v>
      </c>
      <c r="J573" s="5">
        <v>2.8800000000000002E-3</v>
      </c>
    </row>
    <row r="574" spans="1:10" x14ac:dyDescent="0.35">
      <c r="A574" s="5">
        <v>8</v>
      </c>
      <c r="B574" s="5" t="s">
        <v>707</v>
      </c>
      <c r="C574" s="5">
        <v>150300818</v>
      </c>
      <c r="D574" s="5" t="s">
        <v>898</v>
      </c>
      <c r="E574" s="5" t="s">
        <v>681</v>
      </c>
      <c r="F574" s="5">
        <v>149103703</v>
      </c>
      <c r="G574" s="5" t="s">
        <v>907</v>
      </c>
      <c r="H574" s="5">
        <v>1.1971149999999999</v>
      </c>
      <c r="I574" s="5">
        <v>5.2785817999999998E-2</v>
      </c>
      <c r="J574" s="5">
        <v>3.65E-3</v>
      </c>
    </row>
    <row r="575" spans="1:10" x14ac:dyDescent="0.35">
      <c r="A575" s="5">
        <v>8</v>
      </c>
      <c r="B575" s="5" t="s">
        <v>706</v>
      </c>
      <c r="C575" s="5">
        <v>146920120</v>
      </c>
      <c r="D575" s="5" t="s">
        <v>900</v>
      </c>
      <c r="E575" s="5" t="s">
        <v>567</v>
      </c>
      <c r="F575" s="5">
        <v>133495639</v>
      </c>
      <c r="G575" s="5" t="s">
        <v>903</v>
      </c>
      <c r="H575" s="5">
        <v>13.424481</v>
      </c>
      <c r="I575" s="5">
        <v>6.491885E-2</v>
      </c>
      <c r="J575" s="5">
        <v>4.4000000000000003E-3</v>
      </c>
    </row>
    <row r="576" spans="1:10" x14ac:dyDescent="0.35">
      <c r="A576" s="5">
        <v>8</v>
      </c>
      <c r="B576" s="5" t="s">
        <v>566</v>
      </c>
      <c r="C576" s="5">
        <v>132271630</v>
      </c>
      <c r="D576" s="5" t="s">
        <v>897</v>
      </c>
      <c r="E576" s="5" t="s">
        <v>680</v>
      </c>
      <c r="F576" s="5">
        <v>124789756</v>
      </c>
      <c r="G576" s="5" t="s">
        <v>904</v>
      </c>
      <c r="H576" s="5">
        <v>7.4818740000000004</v>
      </c>
      <c r="I576" s="5">
        <v>0.04</v>
      </c>
      <c r="J576" s="5">
        <v>5.3499999999999997E-3</v>
      </c>
    </row>
    <row r="577" spans="1:10" x14ac:dyDescent="0.35">
      <c r="A577" s="5">
        <v>8</v>
      </c>
      <c r="B577" s="5" t="s">
        <v>681</v>
      </c>
      <c r="C577" s="5">
        <v>149103703</v>
      </c>
      <c r="D577" s="5" t="s">
        <v>907</v>
      </c>
      <c r="E577" s="5" t="s">
        <v>706</v>
      </c>
      <c r="F577" s="5">
        <v>146920120</v>
      </c>
      <c r="G577" s="5" t="s">
        <v>900</v>
      </c>
      <c r="H577" s="5">
        <v>2.1835830000000001</v>
      </c>
      <c r="I577" s="5">
        <v>4.0194580000000001E-2</v>
      </c>
      <c r="J577" s="5">
        <v>9.2800000000000001E-3</v>
      </c>
    </row>
    <row r="578" spans="1:10" x14ac:dyDescent="0.35">
      <c r="A578" s="5">
        <v>8</v>
      </c>
      <c r="B578" s="5" t="s">
        <v>568</v>
      </c>
      <c r="C578" s="5">
        <v>136751724</v>
      </c>
      <c r="D578" s="5" t="s">
        <v>904</v>
      </c>
      <c r="E578" s="5" t="s">
        <v>728</v>
      </c>
      <c r="F578" s="5">
        <v>124647301</v>
      </c>
      <c r="G578" s="5" t="s">
        <v>904</v>
      </c>
      <c r="H578" s="5">
        <v>12.104423000000001</v>
      </c>
      <c r="I578" s="5">
        <v>3.4422528000000001E-2</v>
      </c>
      <c r="J578" s="5">
        <v>1.523E-2</v>
      </c>
    </row>
    <row r="579" spans="1:10" x14ac:dyDescent="0.35">
      <c r="A579" s="5">
        <v>8</v>
      </c>
      <c r="B579" s="5" t="s">
        <v>707</v>
      </c>
      <c r="C579" s="5">
        <v>150300818</v>
      </c>
      <c r="D579" s="5" t="s">
        <v>898</v>
      </c>
      <c r="E579" s="5" t="s">
        <v>682</v>
      </c>
      <c r="F579" s="5">
        <v>149160855</v>
      </c>
      <c r="G579" s="5" t="s">
        <v>897</v>
      </c>
      <c r="H579" s="5">
        <v>1.1399630000000001</v>
      </c>
      <c r="I579" s="5">
        <v>3.5555556000000002E-2</v>
      </c>
      <c r="J579" s="5">
        <v>1.7319999999999999E-2</v>
      </c>
    </row>
    <row r="580" spans="1:10" x14ac:dyDescent="0.35">
      <c r="A580" s="5">
        <v>8</v>
      </c>
      <c r="B580" s="5" t="s">
        <v>705</v>
      </c>
      <c r="C580" s="5">
        <v>131400850</v>
      </c>
      <c r="D580" s="5" t="s">
        <v>901</v>
      </c>
      <c r="E580" s="5" t="s">
        <v>680</v>
      </c>
      <c r="F580" s="5">
        <v>124789756</v>
      </c>
      <c r="G580" s="5" t="s">
        <v>904</v>
      </c>
      <c r="H580" s="5">
        <v>6.6110939999999996</v>
      </c>
      <c r="I580" s="5">
        <v>2.8916560000000001E-2</v>
      </c>
      <c r="J580" s="5">
        <v>1.9269999999999999E-2</v>
      </c>
    </row>
    <row r="581" spans="1:10" x14ac:dyDescent="0.35">
      <c r="A581" s="5">
        <v>8</v>
      </c>
      <c r="B581" s="5" t="s">
        <v>682</v>
      </c>
      <c r="C581" s="5">
        <v>149160855</v>
      </c>
      <c r="D581" s="5" t="s">
        <v>897</v>
      </c>
      <c r="E581" s="5" t="s">
        <v>629</v>
      </c>
      <c r="F581" s="5">
        <v>126231332</v>
      </c>
      <c r="G581" s="5" t="s">
        <v>903</v>
      </c>
      <c r="H581" s="5">
        <v>22.929523</v>
      </c>
      <c r="I581" s="5">
        <v>2.819549E-2</v>
      </c>
      <c r="J581" s="5">
        <v>1.9779999999999999E-2</v>
      </c>
    </row>
    <row r="582" spans="1:10" x14ac:dyDescent="0.35">
      <c r="A582" s="5">
        <v>8</v>
      </c>
      <c r="B582" s="5" t="s">
        <v>567</v>
      </c>
      <c r="C582" s="5">
        <v>133495639</v>
      </c>
      <c r="D582" s="5" t="s">
        <v>903</v>
      </c>
      <c r="E582" s="5" t="s">
        <v>566</v>
      </c>
      <c r="F582" s="5">
        <v>132271630</v>
      </c>
      <c r="G582" s="5" t="s">
        <v>897</v>
      </c>
      <c r="H582" s="5">
        <v>1.2240089999999999</v>
      </c>
      <c r="I582" s="5">
        <v>2.3888586E-2</v>
      </c>
      <c r="J582" s="5">
        <v>4.444E-2</v>
      </c>
    </row>
    <row r="583" spans="1:10" x14ac:dyDescent="0.35">
      <c r="A583" s="5">
        <v>8</v>
      </c>
      <c r="B583" s="5" t="s">
        <v>568</v>
      </c>
      <c r="C583" s="5">
        <v>136751724</v>
      </c>
      <c r="D583" s="5" t="s">
        <v>904</v>
      </c>
      <c r="E583" s="5" t="s">
        <v>705</v>
      </c>
      <c r="F583" s="5">
        <v>131400850</v>
      </c>
      <c r="G583" s="5" t="s">
        <v>901</v>
      </c>
      <c r="H583" s="5">
        <v>5.3508740000000001</v>
      </c>
      <c r="I583" s="5">
        <v>2.2560866999999998E-2</v>
      </c>
      <c r="J583" s="5">
        <v>4.7849999999999997E-2</v>
      </c>
    </row>
    <row r="584" spans="1:10" x14ac:dyDescent="0.35">
      <c r="A584" s="5">
        <v>9</v>
      </c>
      <c r="B584" s="5" t="s">
        <v>572</v>
      </c>
      <c r="C584" s="5">
        <v>177136918</v>
      </c>
      <c r="D584" s="5" t="s">
        <v>900</v>
      </c>
      <c r="E584" s="5" t="s">
        <v>571</v>
      </c>
      <c r="F584" s="5">
        <v>106402904</v>
      </c>
      <c r="G584" s="5" t="s">
        <v>903</v>
      </c>
      <c r="H584" s="5">
        <v>70.734014000000002</v>
      </c>
      <c r="I584" s="5">
        <v>1</v>
      </c>
      <c r="J584" s="5">
        <v>4.2038999999999999E-45</v>
      </c>
    </row>
    <row r="585" spans="1:10" x14ac:dyDescent="0.35">
      <c r="A585" s="5">
        <v>9</v>
      </c>
      <c r="B585" s="5" t="s">
        <v>630</v>
      </c>
      <c r="C585" s="5">
        <v>178181081</v>
      </c>
      <c r="D585" s="5" t="s">
        <v>897</v>
      </c>
      <c r="E585" s="5" t="s">
        <v>572</v>
      </c>
      <c r="F585" s="5">
        <v>177136918</v>
      </c>
      <c r="G585" s="5" t="s">
        <v>900</v>
      </c>
      <c r="H585" s="5">
        <v>1.044163</v>
      </c>
      <c r="I585" s="5">
        <v>0.97250570000000003</v>
      </c>
      <c r="J585" s="5">
        <v>1.6816E-44</v>
      </c>
    </row>
    <row r="586" spans="1:10" x14ac:dyDescent="0.35">
      <c r="A586" s="5">
        <v>9</v>
      </c>
      <c r="B586" s="5" t="s">
        <v>630</v>
      </c>
      <c r="C586" s="5">
        <v>178181081</v>
      </c>
      <c r="D586" s="5" t="s">
        <v>897</v>
      </c>
      <c r="E586" s="5" t="s">
        <v>571</v>
      </c>
      <c r="F586" s="5">
        <v>106402904</v>
      </c>
      <c r="G586" s="5" t="s">
        <v>903</v>
      </c>
      <c r="H586" s="5">
        <v>71.778176999999999</v>
      </c>
      <c r="I586" s="5">
        <v>0.97108066000000004</v>
      </c>
      <c r="J586" s="5">
        <v>1.4516999999999999E-42</v>
      </c>
    </row>
    <row r="587" spans="1:10" x14ac:dyDescent="0.35">
      <c r="A587" s="5">
        <v>9</v>
      </c>
      <c r="B587" s="5" t="s">
        <v>572</v>
      </c>
      <c r="C587" s="5">
        <v>177136918</v>
      </c>
      <c r="D587" s="5" t="s">
        <v>900</v>
      </c>
      <c r="E587" s="5" t="s">
        <v>569</v>
      </c>
      <c r="F587" s="5">
        <v>10182601</v>
      </c>
      <c r="G587" s="5" t="s">
        <v>904</v>
      </c>
      <c r="H587" s="5">
        <v>166.954317</v>
      </c>
      <c r="I587" s="5">
        <v>0.94459515999999999</v>
      </c>
      <c r="J587" s="5">
        <v>3.705E-42</v>
      </c>
    </row>
    <row r="588" spans="1:10" x14ac:dyDescent="0.35">
      <c r="A588" s="5">
        <v>9</v>
      </c>
      <c r="B588" s="5" t="s">
        <v>571</v>
      </c>
      <c r="C588" s="5">
        <v>106402904</v>
      </c>
      <c r="D588" s="5" t="s">
        <v>903</v>
      </c>
      <c r="E588" s="5" t="s">
        <v>569</v>
      </c>
      <c r="F588" s="5">
        <v>10182601</v>
      </c>
      <c r="G588" s="5" t="s">
        <v>904</v>
      </c>
      <c r="H588" s="5">
        <v>96.220303000000001</v>
      </c>
      <c r="I588" s="5">
        <v>0.94060339999999998</v>
      </c>
      <c r="J588" s="5">
        <v>1.5155999999999999E-39</v>
      </c>
    </row>
    <row r="589" spans="1:10" x14ac:dyDescent="0.35">
      <c r="A589" s="5">
        <v>9</v>
      </c>
      <c r="B589" s="5" t="s">
        <v>630</v>
      </c>
      <c r="C589" s="5">
        <v>178181081</v>
      </c>
      <c r="D589" s="5" t="s">
        <v>897</v>
      </c>
      <c r="E589" s="5" t="s">
        <v>569</v>
      </c>
      <c r="F589" s="5">
        <v>10182601</v>
      </c>
      <c r="G589" s="5" t="s">
        <v>904</v>
      </c>
      <c r="H589" s="5">
        <v>167.99848</v>
      </c>
      <c r="I589" s="5">
        <v>0.9157054</v>
      </c>
      <c r="J589" s="5">
        <v>1.6364E-39</v>
      </c>
    </row>
    <row r="590" spans="1:10" x14ac:dyDescent="0.35">
      <c r="A590" s="5">
        <v>9</v>
      </c>
      <c r="B590" s="5" t="s">
        <v>572</v>
      </c>
      <c r="C590" s="5">
        <v>177136918</v>
      </c>
      <c r="D590" s="5" t="s">
        <v>900</v>
      </c>
      <c r="E590" s="5" t="s">
        <v>570</v>
      </c>
      <c r="F590" s="5">
        <v>101927247</v>
      </c>
      <c r="G590" s="5" t="s">
        <v>905</v>
      </c>
      <c r="H590" s="5">
        <v>75.209671</v>
      </c>
      <c r="I590" s="5">
        <v>0.7924099</v>
      </c>
      <c r="J590" s="5">
        <v>1.4939E-34</v>
      </c>
    </row>
    <row r="591" spans="1:10" x14ac:dyDescent="0.35">
      <c r="A591" s="5">
        <v>9</v>
      </c>
      <c r="B591" s="5" t="s">
        <v>630</v>
      </c>
      <c r="C591" s="5">
        <v>178181081</v>
      </c>
      <c r="D591" s="5" t="s">
        <v>897</v>
      </c>
      <c r="E591" s="5" t="s">
        <v>570</v>
      </c>
      <c r="F591" s="5">
        <v>101927247</v>
      </c>
      <c r="G591" s="5" t="s">
        <v>905</v>
      </c>
      <c r="H591" s="5">
        <v>76.253833999999998</v>
      </c>
      <c r="I591" s="5">
        <v>0.76272213</v>
      </c>
      <c r="J591" s="5">
        <v>2.7335999999999999E-32</v>
      </c>
    </row>
    <row r="592" spans="1:10" x14ac:dyDescent="0.35">
      <c r="A592" s="5">
        <v>9</v>
      </c>
      <c r="B592" s="5" t="s">
        <v>571</v>
      </c>
      <c r="C592" s="5">
        <v>106402904</v>
      </c>
      <c r="D592" s="5" t="s">
        <v>903</v>
      </c>
      <c r="E592" s="5" t="s">
        <v>570</v>
      </c>
      <c r="F592" s="5">
        <v>101927247</v>
      </c>
      <c r="G592" s="5" t="s">
        <v>905</v>
      </c>
      <c r="H592" s="5">
        <v>4.475657</v>
      </c>
      <c r="I592" s="5">
        <v>0.75196110000000005</v>
      </c>
      <c r="J592" s="5">
        <v>9.5824E-31</v>
      </c>
    </row>
    <row r="593" spans="1:10" x14ac:dyDescent="0.35">
      <c r="A593" s="5">
        <v>9</v>
      </c>
      <c r="B593" s="5" t="s">
        <v>570</v>
      </c>
      <c r="C593" s="5">
        <v>101927247</v>
      </c>
      <c r="D593" s="5" t="s">
        <v>905</v>
      </c>
      <c r="E593" s="5" t="s">
        <v>569</v>
      </c>
      <c r="F593" s="5">
        <v>10182601</v>
      </c>
      <c r="G593" s="5" t="s">
        <v>904</v>
      </c>
      <c r="H593" s="5">
        <v>91.744646000000003</v>
      </c>
      <c r="I593" s="5">
        <v>0.71364179999999999</v>
      </c>
      <c r="J593" s="5">
        <v>4.8227999999999998E-30</v>
      </c>
    </row>
    <row r="594" spans="1:10" x14ac:dyDescent="0.35">
      <c r="A594" s="5">
        <v>9</v>
      </c>
      <c r="B594" s="5" t="s">
        <v>595</v>
      </c>
      <c r="C594" s="5">
        <v>15251818</v>
      </c>
      <c r="D594" s="5" t="s">
        <v>897</v>
      </c>
      <c r="E594" s="5" t="s">
        <v>569</v>
      </c>
      <c r="F594" s="5">
        <v>10182601</v>
      </c>
      <c r="G594" s="5" t="s">
        <v>904</v>
      </c>
      <c r="H594" s="5">
        <v>5.0692170000000001</v>
      </c>
      <c r="I594" s="5">
        <v>0.52970379999999995</v>
      </c>
      <c r="J594" s="5">
        <v>2.6025999999999999E-22</v>
      </c>
    </row>
    <row r="595" spans="1:10" x14ac:dyDescent="0.35">
      <c r="A595" s="5">
        <v>9</v>
      </c>
      <c r="B595" s="5" t="s">
        <v>572</v>
      </c>
      <c r="C595" s="5">
        <v>177136918</v>
      </c>
      <c r="D595" s="5" t="s">
        <v>900</v>
      </c>
      <c r="E595" s="5" t="s">
        <v>595</v>
      </c>
      <c r="F595" s="5">
        <v>15251818</v>
      </c>
      <c r="G595" s="5" t="s">
        <v>897</v>
      </c>
      <c r="H595" s="5">
        <v>161.88509999999999</v>
      </c>
      <c r="I595" s="5">
        <v>0.50485944999999999</v>
      </c>
      <c r="J595" s="5">
        <v>8.6742999999999994E-22</v>
      </c>
    </row>
    <row r="596" spans="1:10" x14ac:dyDescent="0.35">
      <c r="A596" s="5">
        <v>9</v>
      </c>
      <c r="B596" s="5" t="s">
        <v>630</v>
      </c>
      <c r="C596" s="5">
        <v>178181081</v>
      </c>
      <c r="D596" s="5" t="s">
        <v>897</v>
      </c>
      <c r="E596" s="5" t="s">
        <v>595</v>
      </c>
      <c r="F596" s="5">
        <v>15251818</v>
      </c>
      <c r="G596" s="5" t="s">
        <v>897</v>
      </c>
      <c r="H596" s="5">
        <v>162.92926299999999</v>
      </c>
      <c r="I596" s="5">
        <v>0.50484680000000004</v>
      </c>
      <c r="J596" s="5">
        <v>4.5019999999999998E-21</v>
      </c>
    </row>
    <row r="597" spans="1:10" x14ac:dyDescent="0.35">
      <c r="A597" s="5">
        <v>9</v>
      </c>
      <c r="B597" s="5" t="s">
        <v>570</v>
      </c>
      <c r="C597" s="5">
        <v>101927247</v>
      </c>
      <c r="D597" s="5" t="s">
        <v>905</v>
      </c>
      <c r="E597" s="5" t="s">
        <v>595</v>
      </c>
      <c r="F597" s="5">
        <v>15251818</v>
      </c>
      <c r="G597" s="5" t="s">
        <v>897</v>
      </c>
      <c r="H597" s="5">
        <v>86.675428999999994</v>
      </c>
      <c r="I597" s="5">
        <v>0.47924095</v>
      </c>
      <c r="J597" s="5">
        <v>1.7347E-20</v>
      </c>
    </row>
    <row r="598" spans="1:10" x14ac:dyDescent="0.35">
      <c r="A598" s="5">
        <v>9</v>
      </c>
      <c r="B598" s="5" t="s">
        <v>571</v>
      </c>
      <c r="C598" s="5">
        <v>106402904</v>
      </c>
      <c r="D598" s="5" t="s">
        <v>903</v>
      </c>
      <c r="E598" s="5" t="s">
        <v>595</v>
      </c>
      <c r="F598" s="5">
        <v>15251818</v>
      </c>
      <c r="G598" s="5" t="s">
        <v>897</v>
      </c>
      <c r="H598" s="5">
        <v>91.151086000000006</v>
      </c>
      <c r="I598" s="5">
        <v>0.47032046</v>
      </c>
      <c r="J598" s="5">
        <v>3.1858000000000002E-19</v>
      </c>
    </row>
    <row r="599" spans="1:10" x14ac:dyDescent="0.35">
      <c r="A599" s="5">
        <v>9</v>
      </c>
      <c r="B599" s="5" t="s">
        <v>631</v>
      </c>
      <c r="C599" s="5">
        <v>228383186</v>
      </c>
      <c r="D599" s="5" t="s">
        <v>906</v>
      </c>
      <c r="E599" s="5" t="s">
        <v>572</v>
      </c>
      <c r="F599" s="5">
        <v>177136918</v>
      </c>
      <c r="G599" s="5" t="s">
        <v>900</v>
      </c>
      <c r="H599" s="5">
        <v>51.246268000000001</v>
      </c>
      <c r="I599" s="5">
        <v>0.76946289999999995</v>
      </c>
      <c r="J599" s="5">
        <v>1.0200000000000001E-12</v>
      </c>
    </row>
    <row r="600" spans="1:10" x14ac:dyDescent="0.35">
      <c r="A600" s="5">
        <v>9</v>
      </c>
      <c r="B600" s="5" t="s">
        <v>631</v>
      </c>
      <c r="C600" s="5">
        <v>228383186</v>
      </c>
      <c r="D600" s="5" t="s">
        <v>906</v>
      </c>
      <c r="E600" s="5" t="s">
        <v>630</v>
      </c>
      <c r="F600" s="5">
        <v>178181081</v>
      </c>
      <c r="G600" s="5" t="s">
        <v>897</v>
      </c>
      <c r="H600" s="5">
        <v>50.202105000000003</v>
      </c>
      <c r="I600" s="5">
        <v>0.70979210000000004</v>
      </c>
      <c r="J600" s="5">
        <v>5.3716999999999998E-12</v>
      </c>
    </row>
    <row r="601" spans="1:10" x14ac:dyDescent="0.35">
      <c r="A601" s="5">
        <v>9</v>
      </c>
      <c r="B601" s="5" t="s">
        <v>631</v>
      </c>
      <c r="C601" s="5">
        <v>228383186</v>
      </c>
      <c r="D601" s="5" t="s">
        <v>906</v>
      </c>
      <c r="E601" s="5" t="s">
        <v>571</v>
      </c>
      <c r="F601" s="5">
        <v>106402904</v>
      </c>
      <c r="G601" s="5" t="s">
        <v>903</v>
      </c>
      <c r="H601" s="5">
        <v>121.980282</v>
      </c>
      <c r="I601" s="5">
        <v>0.75623799999999997</v>
      </c>
      <c r="J601" s="5">
        <v>5.6203999999999998E-12</v>
      </c>
    </row>
    <row r="602" spans="1:10" x14ac:dyDescent="0.35">
      <c r="A602" s="5">
        <v>9</v>
      </c>
      <c r="B602" s="5" t="s">
        <v>631</v>
      </c>
      <c r="C602" s="5">
        <v>228383186</v>
      </c>
      <c r="D602" s="5" t="s">
        <v>906</v>
      </c>
      <c r="E602" s="5" t="s">
        <v>569</v>
      </c>
      <c r="F602" s="5">
        <v>10182601</v>
      </c>
      <c r="G602" s="5" t="s">
        <v>904</v>
      </c>
      <c r="H602" s="5">
        <v>218.20058499999999</v>
      </c>
      <c r="I602" s="5">
        <v>0.75576810000000005</v>
      </c>
      <c r="J602" s="5">
        <v>6.5056000000000001E-12</v>
      </c>
    </row>
    <row r="603" spans="1:10" x14ac:dyDescent="0.35">
      <c r="A603" s="5">
        <v>9</v>
      </c>
      <c r="B603" s="5" t="s">
        <v>631</v>
      </c>
      <c r="C603" s="5">
        <v>228383186</v>
      </c>
      <c r="D603" s="5" t="s">
        <v>906</v>
      </c>
      <c r="E603" s="5" t="s">
        <v>570</v>
      </c>
      <c r="F603" s="5">
        <v>101927247</v>
      </c>
      <c r="G603" s="5" t="s">
        <v>905</v>
      </c>
      <c r="H603" s="5">
        <v>126.455939</v>
      </c>
      <c r="I603" s="5">
        <v>0.58083499999999999</v>
      </c>
      <c r="J603" s="5">
        <v>6.3201999999999995E-10</v>
      </c>
    </row>
    <row r="604" spans="1:10" x14ac:dyDescent="0.35">
      <c r="A604" s="5">
        <v>9</v>
      </c>
      <c r="B604" s="5" t="s">
        <v>631</v>
      </c>
      <c r="C604" s="5">
        <v>228383186</v>
      </c>
      <c r="D604" s="5" t="s">
        <v>906</v>
      </c>
      <c r="E604" s="5" t="s">
        <v>595</v>
      </c>
      <c r="F604" s="5">
        <v>15251818</v>
      </c>
      <c r="G604" s="5" t="s">
        <v>897</v>
      </c>
      <c r="H604" s="5">
        <v>213.13136800000001</v>
      </c>
      <c r="I604" s="5">
        <v>0.39834197999999998</v>
      </c>
      <c r="J604" s="5">
        <v>1.0318E-7</v>
      </c>
    </row>
    <row r="605" spans="1:10" x14ac:dyDescent="0.35">
      <c r="A605" s="5">
        <v>9</v>
      </c>
      <c r="B605" s="5" t="s">
        <v>569</v>
      </c>
      <c r="C605" s="5">
        <v>10182601</v>
      </c>
      <c r="D605" s="5" t="s">
        <v>904</v>
      </c>
      <c r="E605" s="5" t="s">
        <v>708</v>
      </c>
      <c r="F605" s="5">
        <v>5608335</v>
      </c>
      <c r="G605" s="5" t="s">
        <v>900</v>
      </c>
      <c r="H605" s="5">
        <v>4.5742659999999997</v>
      </c>
      <c r="I605" s="5">
        <v>7.1114910000000003E-2</v>
      </c>
      <c r="J605" s="5">
        <v>1.1428E-4</v>
      </c>
    </row>
    <row r="606" spans="1:10" x14ac:dyDescent="0.35">
      <c r="A606" s="5">
        <v>9</v>
      </c>
      <c r="B606" s="5" t="s">
        <v>630</v>
      </c>
      <c r="C606" s="5">
        <v>178181081</v>
      </c>
      <c r="D606" s="5" t="s">
        <v>897</v>
      </c>
      <c r="E606" s="5" t="s">
        <v>708</v>
      </c>
      <c r="F606" s="5">
        <v>5608335</v>
      </c>
      <c r="G606" s="5" t="s">
        <v>900</v>
      </c>
      <c r="H606" s="5">
        <v>172.572746</v>
      </c>
      <c r="I606" s="5">
        <v>6.8750075999999993E-2</v>
      </c>
      <c r="J606" s="5">
        <v>1.8310000000000001E-4</v>
      </c>
    </row>
    <row r="607" spans="1:10" x14ac:dyDescent="0.35">
      <c r="A607" s="5">
        <v>9</v>
      </c>
      <c r="B607" s="5" t="s">
        <v>572</v>
      </c>
      <c r="C607" s="5">
        <v>177136918</v>
      </c>
      <c r="D607" s="5" t="s">
        <v>900</v>
      </c>
      <c r="E607" s="5" t="s">
        <v>708</v>
      </c>
      <c r="F607" s="5">
        <v>5608335</v>
      </c>
      <c r="G607" s="5" t="s">
        <v>900</v>
      </c>
      <c r="H607" s="5">
        <v>171.528583</v>
      </c>
      <c r="I607" s="5">
        <v>6.8027210000000005E-2</v>
      </c>
      <c r="J607" s="5">
        <v>1.9374E-4</v>
      </c>
    </row>
    <row r="608" spans="1:10" x14ac:dyDescent="0.35">
      <c r="A608" s="5">
        <v>9</v>
      </c>
      <c r="B608" s="5" t="s">
        <v>630</v>
      </c>
      <c r="C608" s="5">
        <v>178181081</v>
      </c>
      <c r="D608" s="5" t="s">
        <v>897</v>
      </c>
      <c r="E608" s="5" t="s">
        <v>684</v>
      </c>
      <c r="F608" s="5">
        <v>7525804</v>
      </c>
      <c r="G608" s="5" t="s">
        <v>906</v>
      </c>
      <c r="H608" s="5">
        <v>170.65527700000001</v>
      </c>
      <c r="I608" s="5">
        <v>5.9275899999999999E-2</v>
      </c>
      <c r="J608" s="5">
        <v>2.3117E-4</v>
      </c>
    </row>
    <row r="609" spans="1:10" x14ac:dyDescent="0.35">
      <c r="A609" s="5">
        <v>9</v>
      </c>
      <c r="B609" s="5" t="s">
        <v>572</v>
      </c>
      <c r="C609" s="5">
        <v>177136918</v>
      </c>
      <c r="D609" s="5" t="s">
        <v>900</v>
      </c>
      <c r="E609" s="5" t="s">
        <v>684</v>
      </c>
      <c r="F609" s="5">
        <v>7525804</v>
      </c>
      <c r="G609" s="5" t="s">
        <v>906</v>
      </c>
      <c r="H609" s="5">
        <v>169.61111399999999</v>
      </c>
      <c r="I609" s="5">
        <v>5.7815403000000001E-2</v>
      </c>
      <c r="J609" s="5">
        <v>2.366E-4</v>
      </c>
    </row>
    <row r="610" spans="1:10" x14ac:dyDescent="0.35">
      <c r="A610" s="5">
        <v>9</v>
      </c>
      <c r="B610" s="5" t="s">
        <v>569</v>
      </c>
      <c r="C610" s="5">
        <v>10182601</v>
      </c>
      <c r="D610" s="5" t="s">
        <v>904</v>
      </c>
      <c r="E610" s="5" t="s">
        <v>684</v>
      </c>
      <c r="F610" s="5">
        <v>7525804</v>
      </c>
      <c r="G610" s="5" t="s">
        <v>906</v>
      </c>
      <c r="H610" s="5">
        <v>2.6567970000000001</v>
      </c>
      <c r="I610" s="5">
        <v>5.8346019999999998E-2</v>
      </c>
      <c r="J610" s="5">
        <v>2.5380999999999998E-4</v>
      </c>
    </row>
    <row r="611" spans="1:10" x14ac:dyDescent="0.35">
      <c r="A611" s="5">
        <v>9</v>
      </c>
      <c r="B611" s="5" t="s">
        <v>571</v>
      </c>
      <c r="C611" s="5">
        <v>106402904</v>
      </c>
      <c r="D611" s="5" t="s">
        <v>903</v>
      </c>
      <c r="E611" s="5" t="s">
        <v>684</v>
      </c>
      <c r="F611" s="5">
        <v>7525804</v>
      </c>
      <c r="G611" s="5" t="s">
        <v>906</v>
      </c>
      <c r="H611" s="5">
        <v>98.877099999999999</v>
      </c>
      <c r="I611" s="5">
        <v>5.5212619999999997E-2</v>
      </c>
      <c r="J611" s="5">
        <v>2.5484999999999999E-4</v>
      </c>
    </row>
    <row r="612" spans="1:10" x14ac:dyDescent="0.35">
      <c r="A612" s="5">
        <v>9</v>
      </c>
      <c r="B612" s="5" t="s">
        <v>595</v>
      </c>
      <c r="C612" s="5">
        <v>15251818</v>
      </c>
      <c r="D612" s="5" t="s">
        <v>897</v>
      </c>
      <c r="E612" s="5" t="s">
        <v>708</v>
      </c>
      <c r="F612" s="5">
        <v>5608335</v>
      </c>
      <c r="G612" s="5" t="s">
        <v>900</v>
      </c>
      <c r="H612" s="5">
        <v>9.6434829999999998</v>
      </c>
      <c r="I612" s="5">
        <v>6.6090590000000005E-2</v>
      </c>
      <c r="J612" s="5">
        <v>2.7500000000000002E-4</v>
      </c>
    </row>
    <row r="613" spans="1:10" x14ac:dyDescent="0.35">
      <c r="A613" s="5">
        <v>9</v>
      </c>
      <c r="B613" s="5" t="s">
        <v>571</v>
      </c>
      <c r="C613" s="5">
        <v>106402904</v>
      </c>
      <c r="D613" s="5" t="s">
        <v>903</v>
      </c>
      <c r="E613" s="5" t="s">
        <v>708</v>
      </c>
      <c r="F613" s="5">
        <v>5608335</v>
      </c>
      <c r="G613" s="5" t="s">
        <v>900</v>
      </c>
      <c r="H613" s="5">
        <v>100.794569</v>
      </c>
      <c r="I613" s="5">
        <v>6.2081452000000002E-2</v>
      </c>
      <c r="J613" s="5">
        <v>3.3448000000000001E-4</v>
      </c>
    </row>
    <row r="614" spans="1:10" x14ac:dyDescent="0.35">
      <c r="A614" s="5">
        <v>9</v>
      </c>
      <c r="B614" s="5" t="s">
        <v>570</v>
      </c>
      <c r="C614" s="5">
        <v>101927247</v>
      </c>
      <c r="D614" s="5" t="s">
        <v>905</v>
      </c>
      <c r="E614" s="5" t="s">
        <v>708</v>
      </c>
      <c r="F614" s="5">
        <v>5608335</v>
      </c>
      <c r="G614" s="5" t="s">
        <v>900</v>
      </c>
      <c r="H614" s="5">
        <v>96.318911999999997</v>
      </c>
      <c r="I614" s="5">
        <v>6.2201912999999998E-2</v>
      </c>
      <c r="J614" s="5">
        <v>3.4184999999999999E-4</v>
      </c>
    </row>
    <row r="615" spans="1:10" x14ac:dyDescent="0.35">
      <c r="A615" s="5">
        <v>9</v>
      </c>
      <c r="B615" s="5" t="s">
        <v>569</v>
      </c>
      <c r="C615" s="5">
        <v>10182601</v>
      </c>
      <c r="D615" s="5" t="s">
        <v>904</v>
      </c>
      <c r="E615" s="5" t="s">
        <v>683</v>
      </c>
      <c r="F615" s="5">
        <v>828855</v>
      </c>
      <c r="G615" s="5" t="s">
        <v>901</v>
      </c>
      <c r="H615" s="5">
        <v>9.3537459999999992</v>
      </c>
      <c r="I615" s="5">
        <v>6.1205040000000002E-2</v>
      </c>
      <c r="J615" s="5">
        <v>3.6964000000000002E-4</v>
      </c>
    </row>
    <row r="616" spans="1:10" x14ac:dyDescent="0.35">
      <c r="A616" s="5">
        <v>9</v>
      </c>
      <c r="B616" s="5" t="s">
        <v>572</v>
      </c>
      <c r="C616" s="5">
        <v>177136918</v>
      </c>
      <c r="D616" s="5" t="s">
        <v>900</v>
      </c>
      <c r="E616" s="5" t="s">
        <v>683</v>
      </c>
      <c r="F616" s="5">
        <v>828855</v>
      </c>
      <c r="G616" s="5" t="s">
        <v>901</v>
      </c>
      <c r="H616" s="5">
        <v>176.308063</v>
      </c>
      <c r="I616" s="5">
        <v>5.0007339999999997E-2</v>
      </c>
      <c r="J616" s="5">
        <v>1.2600000000000001E-3</v>
      </c>
    </row>
    <row r="617" spans="1:10" x14ac:dyDescent="0.35">
      <c r="A617" s="5">
        <v>9</v>
      </c>
      <c r="B617" s="5" t="s">
        <v>570</v>
      </c>
      <c r="C617" s="5">
        <v>101927247</v>
      </c>
      <c r="D617" s="5" t="s">
        <v>905</v>
      </c>
      <c r="E617" s="5" t="s">
        <v>684</v>
      </c>
      <c r="F617" s="5">
        <v>7525804</v>
      </c>
      <c r="G617" s="5" t="s">
        <v>906</v>
      </c>
      <c r="H617" s="5">
        <v>94.401443</v>
      </c>
      <c r="I617" s="5">
        <v>4.4378735000000002E-2</v>
      </c>
      <c r="J617" s="5">
        <v>2.1199999999999999E-3</v>
      </c>
    </row>
    <row r="618" spans="1:10" x14ac:dyDescent="0.35">
      <c r="A618" s="5">
        <v>9</v>
      </c>
      <c r="B618" s="5" t="s">
        <v>571</v>
      </c>
      <c r="C618" s="5">
        <v>106402904</v>
      </c>
      <c r="D618" s="5" t="s">
        <v>903</v>
      </c>
      <c r="E618" s="5" t="s">
        <v>683</v>
      </c>
      <c r="F618" s="5">
        <v>828855</v>
      </c>
      <c r="G618" s="5" t="s">
        <v>901</v>
      </c>
      <c r="H618" s="5">
        <v>105.574049</v>
      </c>
      <c r="I618" s="5">
        <v>4.6237109999999998E-2</v>
      </c>
      <c r="J618" s="5">
        <v>2.2300000000000002E-3</v>
      </c>
    </row>
    <row r="619" spans="1:10" x14ac:dyDescent="0.35">
      <c r="A619" s="5">
        <v>9</v>
      </c>
      <c r="B619" s="5" t="s">
        <v>605</v>
      </c>
      <c r="C619" s="5">
        <v>8857955</v>
      </c>
      <c r="D619" s="5" t="s">
        <v>900</v>
      </c>
      <c r="E619" s="5" t="s">
        <v>708</v>
      </c>
      <c r="F619" s="5">
        <v>5608335</v>
      </c>
      <c r="G619" s="5" t="s">
        <v>900</v>
      </c>
      <c r="H619" s="5">
        <v>3.2496200000000002</v>
      </c>
      <c r="I619" s="5">
        <v>4.1434310000000002E-2</v>
      </c>
      <c r="J619" s="5">
        <v>5.0899999999999999E-3</v>
      </c>
    </row>
    <row r="620" spans="1:10" x14ac:dyDescent="0.35">
      <c r="A620" s="5">
        <v>9</v>
      </c>
      <c r="B620" s="5" t="s">
        <v>630</v>
      </c>
      <c r="C620" s="5">
        <v>178181081</v>
      </c>
      <c r="D620" s="5" t="s">
        <v>897</v>
      </c>
      <c r="E620" s="5" t="s">
        <v>683</v>
      </c>
      <c r="F620" s="5">
        <v>828855</v>
      </c>
      <c r="G620" s="5" t="s">
        <v>901</v>
      </c>
      <c r="H620" s="5">
        <v>177.352226</v>
      </c>
      <c r="I620" s="5">
        <v>3.5960060000000002E-2</v>
      </c>
      <c r="J620" s="5">
        <v>9.4400000000000005E-3</v>
      </c>
    </row>
    <row r="621" spans="1:10" x14ac:dyDescent="0.35">
      <c r="A621" s="5">
        <v>9</v>
      </c>
      <c r="B621" s="5" t="s">
        <v>570</v>
      </c>
      <c r="C621" s="5">
        <v>101927247</v>
      </c>
      <c r="D621" s="5" t="s">
        <v>905</v>
      </c>
      <c r="E621" s="5" t="s">
        <v>683</v>
      </c>
      <c r="F621" s="5">
        <v>828855</v>
      </c>
      <c r="G621" s="5" t="s">
        <v>901</v>
      </c>
      <c r="H621" s="5">
        <v>101.098392</v>
      </c>
      <c r="I621" s="5">
        <v>3.1066176000000001E-2</v>
      </c>
      <c r="J621" s="5">
        <v>1.5970000000000002E-2</v>
      </c>
    </row>
    <row r="622" spans="1:10" x14ac:dyDescent="0.35">
      <c r="A622" s="5">
        <v>9</v>
      </c>
      <c r="B622" s="5" t="s">
        <v>631</v>
      </c>
      <c r="C622" s="5">
        <v>228383186</v>
      </c>
      <c r="D622" s="5" t="s">
        <v>906</v>
      </c>
      <c r="E622" s="5" t="s">
        <v>683</v>
      </c>
      <c r="F622" s="5">
        <v>828855</v>
      </c>
      <c r="G622" s="5" t="s">
        <v>901</v>
      </c>
      <c r="H622" s="5">
        <v>227.55433099999999</v>
      </c>
      <c r="I622" s="5">
        <v>5.2974563000000002E-2</v>
      </c>
      <c r="J622" s="5">
        <v>3.4320000000000003E-2</v>
      </c>
    </row>
    <row r="623" spans="1:10" x14ac:dyDescent="0.35">
      <c r="A623" s="5">
        <v>9</v>
      </c>
      <c r="B623" s="5" t="s">
        <v>630</v>
      </c>
      <c r="C623" s="5">
        <v>178181081</v>
      </c>
      <c r="D623" s="5" t="s">
        <v>897</v>
      </c>
      <c r="E623" s="5" t="s">
        <v>605</v>
      </c>
      <c r="F623" s="5">
        <v>8857955</v>
      </c>
      <c r="G623" s="5" t="s">
        <v>900</v>
      </c>
      <c r="H623" s="5">
        <v>169.323126</v>
      </c>
      <c r="I623" s="5">
        <v>2.4635496E-2</v>
      </c>
      <c r="J623" s="5">
        <v>3.8280000000000002E-2</v>
      </c>
    </row>
    <row r="624" spans="1:10" x14ac:dyDescent="0.35">
      <c r="A624" s="5">
        <v>10</v>
      </c>
      <c r="B624" s="5" t="s">
        <v>516</v>
      </c>
      <c r="C624" s="5">
        <v>159525752</v>
      </c>
      <c r="D624" s="5" t="s">
        <v>900</v>
      </c>
      <c r="E624" s="5" t="s">
        <v>638</v>
      </c>
      <c r="F624" s="5">
        <v>3407236</v>
      </c>
      <c r="G624" s="5" t="s">
        <v>908</v>
      </c>
      <c r="H624" s="5">
        <v>156.118516</v>
      </c>
      <c r="I624" s="5">
        <v>0.56660336</v>
      </c>
      <c r="J624" s="5">
        <v>8.4589000000000006E-26</v>
      </c>
    </row>
    <row r="625" spans="1:10" x14ac:dyDescent="0.35">
      <c r="A625" s="5">
        <v>10</v>
      </c>
      <c r="B625" s="5" t="s">
        <v>689</v>
      </c>
      <c r="C625" s="5">
        <v>203690088</v>
      </c>
      <c r="D625" s="5" t="s">
        <v>904</v>
      </c>
      <c r="E625" s="5" t="s">
        <v>516</v>
      </c>
      <c r="F625" s="5">
        <v>159525752</v>
      </c>
      <c r="G625" s="5" t="s">
        <v>900</v>
      </c>
      <c r="H625" s="5">
        <v>44.164335999999999</v>
      </c>
      <c r="I625" s="5">
        <v>0.41108906000000001</v>
      </c>
      <c r="J625" s="5">
        <v>8.3262999999999999E-19</v>
      </c>
    </row>
    <row r="626" spans="1:10" x14ac:dyDescent="0.35">
      <c r="A626" s="5">
        <v>10</v>
      </c>
      <c r="B626" s="5" t="s">
        <v>689</v>
      </c>
      <c r="C626" s="5">
        <v>203690088</v>
      </c>
      <c r="D626" s="5" t="s">
        <v>904</v>
      </c>
      <c r="E626" s="5" t="s">
        <v>638</v>
      </c>
      <c r="F626" s="5">
        <v>3407236</v>
      </c>
      <c r="G626" s="5" t="s">
        <v>908</v>
      </c>
      <c r="H626" s="5">
        <v>200.28285199999999</v>
      </c>
      <c r="I626" s="5">
        <v>0.36964142</v>
      </c>
      <c r="J626" s="5">
        <v>8.4195999999999998E-17</v>
      </c>
    </row>
    <row r="627" spans="1:10" x14ac:dyDescent="0.35">
      <c r="A627" s="5">
        <v>10</v>
      </c>
      <c r="B627" s="5" t="s">
        <v>512</v>
      </c>
      <c r="C627" s="5">
        <v>1461309</v>
      </c>
      <c r="D627" s="5" t="s">
        <v>904</v>
      </c>
      <c r="E627" s="5" t="s">
        <v>637</v>
      </c>
      <c r="F627" s="5">
        <v>354514</v>
      </c>
      <c r="G627" s="5" t="s">
        <v>897</v>
      </c>
      <c r="H627" s="5">
        <v>1.106795</v>
      </c>
      <c r="I627" s="5">
        <v>0.32960260000000002</v>
      </c>
      <c r="J627" s="5">
        <v>5.0785999999999998E-14</v>
      </c>
    </row>
    <row r="628" spans="1:10" x14ac:dyDescent="0.35">
      <c r="A628" s="5">
        <v>10</v>
      </c>
      <c r="B628" s="5" t="s">
        <v>517</v>
      </c>
      <c r="C628" s="5">
        <v>160082814</v>
      </c>
      <c r="D628" s="5" t="s">
        <v>906</v>
      </c>
      <c r="E628" s="5" t="s">
        <v>516</v>
      </c>
      <c r="F628" s="5">
        <v>159525752</v>
      </c>
      <c r="G628" s="5" t="s">
        <v>900</v>
      </c>
      <c r="H628" s="5">
        <v>0.55706199999999995</v>
      </c>
      <c r="I628" s="5">
        <v>0.20129786</v>
      </c>
      <c r="J628" s="5">
        <v>1.1551999999999999E-11</v>
      </c>
    </row>
    <row r="629" spans="1:10" x14ac:dyDescent="0.35">
      <c r="A629" s="5">
        <v>10</v>
      </c>
      <c r="B629" s="5" t="s">
        <v>517</v>
      </c>
      <c r="C629" s="5">
        <v>160082814</v>
      </c>
      <c r="D629" s="5" t="s">
        <v>906</v>
      </c>
      <c r="E629" s="5" t="s">
        <v>638</v>
      </c>
      <c r="F629" s="5">
        <v>3407236</v>
      </c>
      <c r="G629" s="5" t="s">
        <v>908</v>
      </c>
      <c r="H629" s="5">
        <v>156.675578</v>
      </c>
      <c r="I629" s="5">
        <v>0.15876704</v>
      </c>
      <c r="J629" s="5">
        <v>1.0508000000000001E-8</v>
      </c>
    </row>
    <row r="630" spans="1:10" x14ac:dyDescent="0.35">
      <c r="A630" s="5">
        <v>10</v>
      </c>
      <c r="B630" s="5" t="s">
        <v>579</v>
      </c>
      <c r="C630" s="5">
        <v>205263445</v>
      </c>
      <c r="D630" s="5" t="s">
        <v>898</v>
      </c>
      <c r="E630" s="5" t="s">
        <v>638</v>
      </c>
      <c r="F630" s="5">
        <v>3407236</v>
      </c>
      <c r="G630" s="5" t="s">
        <v>908</v>
      </c>
      <c r="H630" s="5">
        <v>201.85620900000001</v>
      </c>
      <c r="I630" s="5">
        <v>0.14673743</v>
      </c>
      <c r="J630" s="5">
        <v>4.0953999999999997E-8</v>
      </c>
    </row>
    <row r="631" spans="1:10" x14ac:dyDescent="0.35">
      <c r="A631" s="5">
        <v>10</v>
      </c>
      <c r="B631" s="5" t="s">
        <v>580</v>
      </c>
      <c r="C631" s="5">
        <v>205274515</v>
      </c>
      <c r="D631" s="5" t="s">
        <v>908</v>
      </c>
      <c r="E631" s="5" t="s">
        <v>579</v>
      </c>
      <c r="F631" s="5">
        <v>205263445</v>
      </c>
      <c r="G631" s="5" t="s">
        <v>898</v>
      </c>
      <c r="H631" s="5">
        <v>1.107E-2</v>
      </c>
      <c r="I631" s="5">
        <v>0.15446319999999999</v>
      </c>
      <c r="J631" s="5">
        <v>5.3229E-8</v>
      </c>
    </row>
    <row r="632" spans="1:10" x14ac:dyDescent="0.35">
      <c r="A632" s="5">
        <v>10</v>
      </c>
      <c r="B632" s="5" t="s">
        <v>689</v>
      </c>
      <c r="C632" s="5">
        <v>203690088</v>
      </c>
      <c r="D632" s="5" t="s">
        <v>904</v>
      </c>
      <c r="E632" s="5" t="s">
        <v>578</v>
      </c>
      <c r="F632" s="5">
        <v>166561518</v>
      </c>
      <c r="G632" s="5" t="s">
        <v>901</v>
      </c>
      <c r="H632" s="5">
        <v>37.128570000000003</v>
      </c>
      <c r="I632" s="5">
        <v>0.43728423</v>
      </c>
      <c r="J632" s="5">
        <v>5.1259999999999997E-7</v>
      </c>
    </row>
    <row r="633" spans="1:10" x14ac:dyDescent="0.35">
      <c r="A633" s="5">
        <v>10</v>
      </c>
      <c r="B633" s="5" t="s">
        <v>579</v>
      </c>
      <c r="C633" s="5">
        <v>205263445</v>
      </c>
      <c r="D633" s="5" t="s">
        <v>898</v>
      </c>
      <c r="E633" s="5" t="s">
        <v>516</v>
      </c>
      <c r="F633" s="5">
        <v>159525752</v>
      </c>
      <c r="G633" s="5" t="s">
        <v>900</v>
      </c>
      <c r="H633" s="5">
        <v>45.737693</v>
      </c>
      <c r="I633" s="5">
        <v>0.122532815</v>
      </c>
      <c r="J633" s="5">
        <v>9.7495000000000008E-7</v>
      </c>
    </row>
    <row r="634" spans="1:10" x14ac:dyDescent="0.35">
      <c r="A634" s="5">
        <v>10</v>
      </c>
      <c r="B634" s="5" t="s">
        <v>638</v>
      </c>
      <c r="C634" s="5">
        <v>3407236</v>
      </c>
      <c r="D634" s="5" t="s">
        <v>908</v>
      </c>
      <c r="E634" s="5" t="s">
        <v>637</v>
      </c>
      <c r="F634" s="5">
        <v>354514</v>
      </c>
      <c r="G634" s="5" t="s">
        <v>897</v>
      </c>
      <c r="H634" s="5">
        <v>3.0527220000000002</v>
      </c>
      <c r="I634" s="5">
        <v>0.10600266</v>
      </c>
      <c r="J634" s="5">
        <v>1.7436999999999999E-6</v>
      </c>
    </row>
    <row r="635" spans="1:10" x14ac:dyDescent="0.35">
      <c r="A635" s="5">
        <v>10</v>
      </c>
      <c r="B635" s="5" t="s">
        <v>689</v>
      </c>
      <c r="C635" s="5">
        <v>203690088</v>
      </c>
      <c r="D635" s="5" t="s">
        <v>904</v>
      </c>
      <c r="E635" s="5" t="s">
        <v>512</v>
      </c>
      <c r="F635" s="5">
        <v>1461309</v>
      </c>
      <c r="G635" s="5" t="s">
        <v>904</v>
      </c>
      <c r="H635" s="5">
        <v>202.228779</v>
      </c>
      <c r="I635" s="5">
        <v>9.5000000000000001E-2</v>
      </c>
      <c r="J635" s="5">
        <v>2.7688999999999999E-6</v>
      </c>
    </row>
    <row r="636" spans="1:10" x14ac:dyDescent="0.35">
      <c r="A636" s="5">
        <v>10</v>
      </c>
      <c r="B636" s="5" t="s">
        <v>579</v>
      </c>
      <c r="C636" s="5">
        <v>205263445</v>
      </c>
      <c r="D636" s="5" t="s">
        <v>898</v>
      </c>
      <c r="E636" s="5" t="s">
        <v>689</v>
      </c>
      <c r="F636" s="5">
        <v>203690088</v>
      </c>
      <c r="G636" s="5" t="s">
        <v>904</v>
      </c>
      <c r="H636" s="5">
        <v>1.5733569999999999</v>
      </c>
      <c r="I636" s="5">
        <v>9.9572209999999994E-2</v>
      </c>
      <c r="J636" s="5">
        <v>2.9716999999999999E-6</v>
      </c>
    </row>
    <row r="637" spans="1:10" x14ac:dyDescent="0.35">
      <c r="A637" s="5">
        <v>10</v>
      </c>
      <c r="B637" s="5" t="s">
        <v>638</v>
      </c>
      <c r="C637" s="5">
        <v>3407236</v>
      </c>
      <c r="D637" s="5" t="s">
        <v>908</v>
      </c>
      <c r="E637" s="5" t="s">
        <v>512</v>
      </c>
      <c r="F637" s="5">
        <v>1461309</v>
      </c>
      <c r="G637" s="5" t="s">
        <v>904</v>
      </c>
      <c r="H637" s="5">
        <v>1.945927</v>
      </c>
      <c r="I637" s="5">
        <v>0.11217821</v>
      </c>
      <c r="J637" s="5">
        <v>3.3651000000000002E-6</v>
      </c>
    </row>
    <row r="638" spans="1:10" x14ac:dyDescent="0.35">
      <c r="A638" s="5">
        <v>10</v>
      </c>
      <c r="B638" s="5" t="s">
        <v>580</v>
      </c>
      <c r="C638" s="5">
        <v>205274515</v>
      </c>
      <c r="D638" s="5" t="s">
        <v>908</v>
      </c>
      <c r="E638" s="5" t="s">
        <v>512</v>
      </c>
      <c r="F638" s="5">
        <v>1461309</v>
      </c>
      <c r="G638" s="5" t="s">
        <v>904</v>
      </c>
      <c r="H638" s="5">
        <v>203.81320600000001</v>
      </c>
      <c r="I638" s="5">
        <v>0.11818869999999999</v>
      </c>
      <c r="J638" s="5">
        <v>1.4554E-5</v>
      </c>
    </row>
    <row r="639" spans="1:10" x14ac:dyDescent="0.35">
      <c r="A639" s="5">
        <v>10</v>
      </c>
      <c r="B639" s="5" t="s">
        <v>639</v>
      </c>
      <c r="C639" s="5">
        <v>3425261</v>
      </c>
      <c r="D639" s="5" t="s">
        <v>897</v>
      </c>
      <c r="E639" s="5" t="s">
        <v>638</v>
      </c>
      <c r="F639" s="5">
        <v>3407236</v>
      </c>
      <c r="G639" s="5" t="s">
        <v>908</v>
      </c>
      <c r="H639" s="5">
        <v>1.8024999999999999E-2</v>
      </c>
      <c r="I639" s="5">
        <v>9.8703219999999994E-2</v>
      </c>
      <c r="J639" s="5">
        <v>3.3111999999999997E-5</v>
      </c>
    </row>
    <row r="640" spans="1:10" x14ac:dyDescent="0.35">
      <c r="A640" s="5">
        <v>10</v>
      </c>
      <c r="B640" s="5" t="s">
        <v>514</v>
      </c>
      <c r="C640" s="5">
        <v>153024857</v>
      </c>
      <c r="D640" s="5" t="s">
        <v>901</v>
      </c>
      <c r="E640" s="5" t="s">
        <v>512</v>
      </c>
      <c r="F640" s="5">
        <v>1461309</v>
      </c>
      <c r="G640" s="5" t="s">
        <v>904</v>
      </c>
      <c r="H640" s="5">
        <v>151.563548</v>
      </c>
      <c r="I640" s="5">
        <v>0.10411622399999999</v>
      </c>
      <c r="J640" s="5">
        <v>4.8665999999999998E-5</v>
      </c>
    </row>
    <row r="641" spans="1:10" x14ac:dyDescent="0.35">
      <c r="A641" s="5">
        <v>10</v>
      </c>
      <c r="B641" s="5" t="s">
        <v>689</v>
      </c>
      <c r="C641" s="5">
        <v>203690088</v>
      </c>
      <c r="D641" s="5" t="s">
        <v>904</v>
      </c>
      <c r="E641" s="5" t="s">
        <v>517</v>
      </c>
      <c r="F641" s="5">
        <v>160082814</v>
      </c>
      <c r="G641" s="5" t="s">
        <v>906</v>
      </c>
      <c r="H641" s="5">
        <v>43.607273999999997</v>
      </c>
      <c r="I641" s="5">
        <v>7.2072074E-2</v>
      </c>
      <c r="J641" s="5">
        <v>6.0600999999999998E-5</v>
      </c>
    </row>
    <row r="642" spans="1:10" x14ac:dyDescent="0.35">
      <c r="A642" s="5">
        <v>10</v>
      </c>
      <c r="B642" s="5" t="s">
        <v>710</v>
      </c>
      <c r="C642" s="5">
        <v>195778189</v>
      </c>
      <c r="D642" s="5" t="s">
        <v>901</v>
      </c>
      <c r="E642" s="5" t="s">
        <v>637</v>
      </c>
      <c r="F642" s="5">
        <v>354514</v>
      </c>
      <c r="G642" s="5" t="s">
        <v>897</v>
      </c>
      <c r="H642" s="5">
        <v>195.423675</v>
      </c>
      <c r="I642" s="5">
        <v>9.7337469999999995E-2</v>
      </c>
      <c r="J642" s="5">
        <v>8.2479999999999996E-5</v>
      </c>
    </row>
    <row r="643" spans="1:10" x14ac:dyDescent="0.35">
      <c r="A643" s="5">
        <v>10</v>
      </c>
      <c r="B643" s="5" t="s">
        <v>689</v>
      </c>
      <c r="C643" s="5">
        <v>203690088</v>
      </c>
      <c r="D643" s="5" t="s">
        <v>904</v>
      </c>
      <c r="E643" s="5" t="s">
        <v>637</v>
      </c>
      <c r="F643" s="5">
        <v>354514</v>
      </c>
      <c r="G643" s="5" t="s">
        <v>897</v>
      </c>
      <c r="H643" s="5">
        <v>203.33557400000001</v>
      </c>
      <c r="I643" s="5">
        <v>6.0240448000000002E-2</v>
      </c>
      <c r="J643" s="5">
        <v>1.3479E-4</v>
      </c>
    </row>
    <row r="644" spans="1:10" x14ac:dyDescent="0.35">
      <c r="A644" s="5">
        <v>10</v>
      </c>
      <c r="B644" s="5" t="s">
        <v>516</v>
      </c>
      <c r="C644" s="5">
        <v>159525752</v>
      </c>
      <c r="D644" s="5" t="s">
        <v>900</v>
      </c>
      <c r="E644" s="5" t="s">
        <v>637</v>
      </c>
      <c r="F644" s="5">
        <v>354514</v>
      </c>
      <c r="G644" s="5" t="s">
        <v>897</v>
      </c>
      <c r="H644" s="5">
        <v>159.17123799999999</v>
      </c>
      <c r="I644" s="5">
        <v>7.1747240000000004E-2</v>
      </c>
      <c r="J644" s="5">
        <v>1.4660000000000001E-4</v>
      </c>
    </row>
    <row r="645" spans="1:10" x14ac:dyDescent="0.35">
      <c r="A645" s="5">
        <v>10</v>
      </c>
      <c r="B645" s="5" t="s">
        <v>516</v>
      </c>
      <c r="C645" s="5">
        <v>159525752</v>
      </c>
      <c r="D645" s="5" t="s">
        <v>900</v>
      </c>
      <c r="E645" s="5" t="s">
        <v>512</v>
      </c>
      <c r="F645" s="5">
        <v>1461309</v>
      </c>
      <c r="G645" s="5" t="s">
        <v>904</v>
      </c>
      <c r="H645" s="5">
        <v>158.06444300000001</v>
      </c>
      <c r="I645" s="5">
        <v>7.4303195000000002E-2</v>
      </c>
      <c r="J645" s="5">
        <v>2.2258E-4</v>
      </c>
    </row>
    <row r="646" spans="1:10" x14ac:dyDescent="0.35">
      <c r="A646" s="5">
        <v>10</v>
      </c>
      <c r="B646" s="5" t="s">
        <v>578</v>
      </c>
      <c r="C646" s="5">
        <v>166561518</v>
      </c>
      <c r="D646" s="5" t="s">
        <v>901</v>
      </c>
      <c r="E646" s="5" t="s">
        <v>516</v>
      </c>
      <c r="F646" s="5">
        <v>159525752</v>
      </c>
      <c r="G646" s="5" t="s">
        <v>900</v>
      </c>
      <c r="H646" s="5">
        <v>7.0357659999999997</v>
      </c>
      <c r="I646" s="5">
        <v>0.12449333999999999</v>
      </c>
      <c r="J646" s="5">
        <v>2.7166000000000001E-4</v>
      </c>
    </row>
    <row r="647" spans="1:10" x14ac:dyDescent="0.35">
      <c r="A647" s="5">
        <v>10</v>
      </c>
      <c r="B647" s="5" t="s">
        <v>578</v>
      </c>
      <c r="C647" s="5">
        <v>166561518</v>
      </c>
      <c r="D647" s="5" t="s">
        <v>901</v>
      </c>
      <c r="E647" s="5" t="s">
        <v>638</v>
      </c>
      <c r="F647" s="5">
        <v>3407236</v>
      </c>
      <c r="G647" s="5" t="s">
        <v>908</v>
      </c>
      <c r="H647" s="5">
        <v>163.15428199999999</v>
      </c>
      <c r="I647" s="5">
        <v>0.11146497</v>
      </c>
      <c r="J647" s="5">
        <v>4.3152000000000002E-4</v>
      </c>
    </row>
    <row r="648" spans="1:10" x14ac:dyDescent="0.35">
      <c r="A648" s="5">
        <v>10</v>
      </c>
      <c r="B648" s="5" t="s">
        <v>689</v>
      </c>
      <c r="C648" s="5">
        <v>203690088</v>
      </c>
      <c r="D648" s="5" t="s">
        <v>904</v>
      </c>
      <c r="E648" s="5" t="s">
        <v>518</v>
      </c>
      <c r="F648" s="5">
        <v>173645289</v>
      </c>
      <c r="G648" s="5" t="s">
        <v>900</v>
      </c>
      <c r="H648" s="5">
        <v>30.044799000000001</v>
      </c>
      <c r="I648" s="5">
        <v>5.4563283999999997E-2</v>
      </c>
      <c r="J648" s="5">
        <v>6.4873999999999997E-4</v>
      </c>
    </row>
    <row r="649" spans="1:10" x14ac:dyDescent="0.35">
      <c r="A649" s="5">
        <v>10</v>
      </c>
      <c r="B649" s="5" t="s">
        <v>580</v>
      </c>
      <c r="C649" s="5">
        <v>205274515</v>
      </c>
      <c r="D649" s="5" t="s">
        <v>908</v>
      </c>
      <c r="E649" s="5" t="s">
        <v>637</v>
      </c>
      <c r="F649" s="5">
        <v>354514</v>
      </c>
      <c r="G649" s="5" t="s">
        <v>897</v>
      </c>
      <c r="H649" s="5">
        <v>204.92000100000001</v>
      </c>
      <c r="I649" s="5">
        <v>7.1120610000000001E-2</v>
      </c>
      <c r="J649" s="5">
        <v>7.8445999999999995E-4</v>
      </c>
    </row>
    <row r="650" spans="1:10" x14ac:dyDescent="0.35">
      <c r="A650" s="5">
        <v>10</v>
      </c>
      <c r="B650" s="5" t="s">
        <v>518</v>
      </c>
      <c r="C650" s="5">
        <v>173645289</v>
      </c>
      <c r="D650" s="5" t="s">
        <v>900</v>
      </c>
      <c r="E650" s="5" t="s">
        <v>639</v>
      </c>
      <c r="F650" s="5">
        <v>3425261</v>
      </c>
      <c r="G650" s="5" t="s">
        <v>897</v>
      </c>
      <c r="H650" s="5">
        <v>170.22002800000001</v>
      </c>
      <c r="I650" s="5">
        <v>7.0299074000000003E-2</v>
      </c>
      <c r="J650" s="5">
        <v>1.1100000000000001E-3</v>
      </c>
    </row>
    <row r="651" spans="1:10" x14ac:dyDescent="0.35">
      <c r="A651" s="5">
        <v>10</v>
      </c>
      <c r="B651" s="5" t="s">
        <v>689</v>
      </c>
      <c r="C651" s="5">
        <v>203690088</v>
      </c>
      <c r="D651" s="5" t="s">
        <v>904</v>
      </c>
      <c r="E651" s="5" t="s">
        <v>710</v>
      </c>
      <c r="F651" s="5">
        <v>195778189</v>
      </c>
      <c r="G651" s="5" t="s">
        <v>901</v>
      </c>
      <c r="H651" s="5">
        <v>7.911899</v>
      </c>
      <c r="I651" s="5">
        <v>4.3116120000000001E-2</v>
      </c>
      <c r="J651" s="5">
        <v>1.67E-3</v>
      </c>
    </row>
    <row r="652" spans="1:10" x14ac:dyDescent="0.35">
      <c r="A652" s="5">
        <v>10</v>
      </c>
      <c r="B652" s="5" t="s">
        <v>688</v>
      </c>
      <c r="C652" s="5">
        <v>190946882</v>
      </c>
      <c r="D652" s="5" t="s">
        <v>897</v>
      </c>
      <c r="E652" s="5" t="s">
        <v>598</v>
      </c>
      <c r="F652" s="5">
        <v>68235</v>
      </c>
      <c r="G652" s="5" t="s">
        <v>897</v>
      </c>
      <c r="H652" s="5">
        <v>190.878647</v>
      </c>
      <c r="I652" s="5">
        <v>0.104562566</v>
      </c>
      <c r="J652" s="5">
        <v>3.7000000000000002E-3</v>
      </c>
    </row>
    <row r="653" spans="1:10" x14ac:dyDescent="0.35">
      <c r="A653" s="5">
        <v>10</v>
      </c>
      <c r="B653" s="5" t="s">
        <v>580</v>
      </c>
      <c r="C653" s="5">
        <v>205274515</v>
      </c>
      <c r="D653" s="5" t="s">
        <v>908</v>
      </c>
      <c r="E653" s="5" t="s">
        <v>688</v>
      </c>
      <c r="F653" s="5">
        <v>190946882</v>
      </c>
      <c r="G653" s="5" t="s">
        <v>897</v>
      </c>
      <c r="H653" s="5">
        <v>14.327633000000001</v>
      </c>
      <c r="I653" s="5">
        <v>6.1165563999999999E-2</v>
      </c>
      <c r="J653" s="5">
        <v>7.6699999999999997E-3</v>
      </c>
    </row>
    <row r="654" spans="1:10" x14ac:dyDescent="0.35">
      <c r="A654" s="5">
        <v>10</v>
      </c>
      <c r="B654" s="5" t="s">
        <v>710</v>
      </c>
      <c r="C654" s="5">
        <v>195778189</v>
      </c>
      <c r="D654" s="5" t="s">
        <v>901</v>
      </c>
      <c r="E654" s="5" t="s">
        <v>516</v>
      </c>
      <c r="F654" s="5">
        <v>159525752</v>
      </c>
      <c r="G654" s="5" t="s">
        <v>900</v>
      </c>
      <c r="H654" s="5">
        <v>36.252437</v>
      </c>
      <c r="I654" s="5">
        <v>3.8529143000000002E-2</v>
      </c>
      <c r="J654" s="5">
        <v>8.8100000000000001E-3</v>
      </c>
    </row>
    <row r="655" spans="1:10" x14ac:dyDescent="0.35">
      <c r="A655" s="5">
        <v>10</v>
      </c>
      <c r="B655" s="5" t="s">
        <v>518</v>
      </c>
      <c r="C655" s="5">
        <v>173645289</v>
      </c>
      <c r="D655" s="5" t="s">
        <v>900</v>
      </c>
      <c r="E655" s="5" t="s">
        <v>598</v>
      </c>
      <c r="F655" s="5">
        <v>68235</v>
      </c>
      <c r="G655" s="5" t="s">
        <v>897</v>
      </c>
      <c r="H655" s="5">
        <v>173.577054</v>
      </c>
      <c r="I655" s="5">
        <v>4.6975995999999999E-2</v>
      </c>
      <c r="J655" s="5">
        <v>9.11E-3</v>
      </c>
    </row>
    <row r="656" spans="1:10" x14ac:dyDescent="0.35">
      <c r="A656" s="5">
        <v>10</v>
      </c>
      <c r="B656" s="5" t="s">
        <v>518</v>
      </c>
      <c r="C656" s="5">
        <v>173645289</v>
      </c>
      <c r="D656" s="5" t="s">
        <v>900</v>
      </c>
      <c r="E656" s="5" t="s">
        <v>517</v>
      </c>
      <c r="F656" s="5">
        <v>160082814</v>
      </c>
      <c r="G656" s="5" t="s">
        <v>906</v>
      </c>
      <c r="H656" s="5">
        <v>13.562474999999999</v>
      </c>
      <c r="I656" s="5">
        <v>4.1510459999999999E-2</v>
      </c>
      <c r="J656" s="5">
        <v>1.0699999999999999E-2</v>
      </c>
    </row>
    <row r="657" spans="1:10" x14ac:dyDescent="0.35">
      <c r="A657" s="5">
        <v>10</v>
      </c>
      <c r="B657" s="5" t="s">
        <v>516</v>
      </c>
      <c r="C657" s="5">
        <v>159525752</v>
      </c>
      <c r="D657" s="5" t="s">
        <v>900</v>
      </c>
      <c r="E657" s="5" t="s">
        <v>514</v>
      </c>
      <c r="F657" s="5">
        <v>153024857</v>
      </c>
      <c r="G657" s="5" t="s">
        <v>901</v>
      </c>
      <c r="H657" s="5">
        <v>6.5008949999999999</v>
      </c>
      <c r="I657" s="5">
        <v>3.2489694999999999E-2</v>
      </c>
      <c r="J657" s="5">
        <v>1.7600000000000001E-2</v>
      </c>
    </row>
    <row r="658" spans="1:10" x14ac:dyDescent="0.35">
      <c r="A658" s="5">
        <v>10</v>
      </c>
      <c r="B658" s="5" t="s">
        <v>710</v>
      </c>
      <c r="C658" s="5">
        <v>195778189</v>
      </c>
      <c r="D658" s="5" t="s">
        <v>901</v>
      </c>
      <c r="E658" s="5" t="s">
        <v>512</v>
      </c>
      <c r="F658" s="5">
        <v>1461309</v>
      </c>
      <c r="G658" s="5" t="s">
        <v>904</v>
      </c>
      <c r="H658" s="5">
        <v>194.31688</v>
      </c>
      <c r="I658" s="5">
        <v>3.2132365000000003E-2</v>
      </c>
      <c r="J658" s="5">
        <v>1.9269999999999999E-2</v>
      </c>
    </row>
    <row r="659" spans="1:10" x14ac:dyDescent="0.35">
      <c r="A659" s="5">
        <v>10</v>
      </c>
      <c r="B659" s="5" t="s">
        <v>639</v>
      </c>
      <c r="C659" s="5">
        <v>3425261</v>
      </c>
      <c r="D659" s="5" t="s">
        <v>897</v>
      </c>
      <c r="E659" s="5" t="s">
        <v>598</v>
      </c>
      <c r="F659" s="5">
        <v>68235</v>
      </c>
      <c r="G659" s="5" t="s">
        <v>897</v>
      </c>
      <c r="H659" s="5">
        <v>3.3570259999999998</v>
      </c>
      <c r="I659" s="5">
        <v>3.7333331999999997E-2</v>
      </c>
      <c r="J659" s="5">
        <v>3.4329999999999999E-2</v>
      </c>
    </row>
    <row r="660" spans="1:10" x14ac:dyDescent="0.35">
      <c r="A660" s="5">
        <v>10</v>
      </c>
      <c r="B660" s="5" t="s">
        <v>518</v>
      </c>
      <c r="C660" s="5">
        <v>173645289</v>
      </c>
      <c r="D660" s="5" t="s">
        <v>900</v>
      </c>
      <c r="E660" s="5" t="s">
        <v>516</v>
      </c>
      <c r="F660" s="5">
        <v>159525752</v>
      </c>
      <c r="G660" s="5" t="s">
        <v>900</v>
      </c>
      <c r="H660" s="5">
        <v>14.119536999999999</v>
      </c>
      <c r="I660" s="5">
        <v>2.4552053000000001E-2</v>
      </c>
      <c r="J660" s="5">
        <v>3.6889999999999999E-2</v>
      </c>
    </row>
    <row r="661" spans="1:10" x14ac:dyDescent="0.35">
      <c r="A661" s="5">
        <v>10</v>
      </c>
      <c r="B661" s="5" t="s">
        <v>710</v>
      </c>
      <c r="C661" s="5">
        <v>195778189</v>
      </c>
      <c r="D661" s="5" t="s">
        <v>901</v>
      </c>
      <c r="E661" s="5" t="s">
        <v>639</v>
      </c>
      <c r="F661" s="5">
        <v>3425261</v>
      </c>
      <c r="G661" s="5" t="s">
        <v>897</v>
      </c>
      <c r="H661" s="5">
        <v>192.35292799999999</v>
      </c>
      <c r="I661" s="5">
        <v>2.5966896E-2</v>
      </c>
      <c r="J661" s="5">
        <v>3.7999999999999999E-2</v>
      </c>
    </row>
    <row r="662" spans="1:10" x14ac:dyDescent="0.35">
      <c r="A662" s="5">
        <v>10</v>
      </c>
      <c r="B662" s="5" t="s">
        <v>688</v>
      </c>
      <c r="C662" s="5">
        <v>190946882</v>
      </c>
      <c r="D662" s="5" t="s">
        <v>897</v>
      </c>
      <c r="E662" s="5" t="s">
        <v>517</v>
      </c>
      <c r="F662" s="5">
        <v>160082814</v>
      </c>
      <c r="G662" s="5" t="s">
        <v>906</v>
      </c>
      <c r="H662" s="5">
        <v>30.864068</v>
      </c>
      <c r="I662" s="5">
        <v>2.2883296000000001E-2</v>
      </c>
      <c r="J662" s="5">
        <v>4.0250000000000001E-2</v>
      </c>
    </row>
    <row r="663" spans="1:10" x14ac:dyDescent="0.35">
      <c r="A663" s="5">
        <v>10</v>
      </c>
      <c r="B663" s="5" t="s">
        <v>579</v>
      </c>
      <c r="C663" s="5">
        <v>205263445</v>
      </c>
      <c r="D663" s="5" t="s">
        <v>898</v>
      </c>
      <c r="E663" s="5" t="s">
        <v>517</v>
      </c>
      <c r="F663" s="5">
        <v>160082814</v>
      </c>
      <c r="G663" s="5" t="s">
        <v>906</v>
      </c>
      <c r="H663" s="5">
        <v>45.180630999999998</v>
      </c>
      <c r="I663" s="5">
        <v>2.4892317000000001E-2</v>
      </c>
      <c r="J663" s="5">
        <v>4.4970000000000003E-2</v>
      </c>
    </row>
    <row r="664" spans="1:10" x14ac:dyDescent="0.35">
      <c r="A664" s="5">
        <v>10</v>
      </c>
      <c r="B664" s="5" t="s">
        <v>517</v>
      </c>
      <c r="C664" s="5">
        <v>160082814</v>
      </c>
      <c r="D664" s="5" t="s">
        <v>906</v>
      </c>
      <c r="E664" s="5" t="s">
        <v>639</v>
      </c>
      <c r="F664" s="5">
        <v>3425261</v>
      </c>
      <c r="G664" s="5" t="s">
        <v>897</v>
      </c>
      <c r="H664" s="5">
        <v>156.65755300000001</v>
      </c>
      <c r="I664" s="5">
        <v>2.3154417E-2</v>
      </c>
      <c r="J664" s="5">
        <v>4.58E-2</v>
      </c>
    </row>
    <row r="665" spans="1:10" x14ac:dyDescent="0.35">
      <c r="A665" s="5">
        <v>10</v>
      </c>
      <c r="B665" s="5" t="s">
        <v>580</v>
      </c>
      <c r="C665" s="5">
        <v>205274515</v>
      </c>
      <c r="D665" s="5" t="s">
        <v>908</v>
      </c>
      <c r="E665" s="5" t="s">
        <v>689</v>
      </c>
      <c r="F665" s="5">
        <v>203690088</v>
      </c>
      <c r="G665" s="5" t="s">
        <v>904</v>
      </c>
      <c r="H665" s="5">
        <v>1.584427</v>
      </c>
      <c r="I665" s="5">
        <v>2.3219235000000001E-2</v>
      </c>
      <c r="J665" s="5">
        <v>4.888E-2</v>
      </c>
    </row>
    <row r="666" spans="1:10" x14ac:dyDescent="0.35">
      <c r="A666" s="5">
        <v>11</v>
      </c>
      <c r="B666" s="5" t="s">
        <v>643</v>
      </c>
      <c r="C666" s="5">
        <v>48391657</v>
      </c>
      <c r="D666" s="5" t="s">
        <v>901</v>
      </c>
      <c r="E666" s="5" t="s">
        <v>642</v>
      </c>
      <c r="F666" s="5">
        <v>48391496</v>
      </c>
      <c r="G666" s="5" t="s">
        <v>901</v>
      </c>
      <c r="H666" s="5">
        <v>1.6100000000000001E-4</v>
      </c>
      <c r="I666" s="5">
        <v>1</v>
      </c>
      <c r="J666" s="5">
        <v>0</v>
      </c>
    </row>
    <row r="667" spans="1:10" x14ac:dyDescent="0.35">
      <c r="A667" s="5">
        <v>11</v>
      </c>
      <c r="B667" s="5" t="s">
        <v>526</v>
      </c>
      <c r="C667" s="5">
        <v>95890600</v>
      </c>
      <c r="D667" s="5" t="s">
        <v>900</v>
      </c>
      <c r="E667" s="5" t="s">
        <v>644</v>
      </c>
      <c r="F667" s="5">
        <v>71244036</v>
      </c>
      <c r="G667" s="5" t="s">
        <v>899</v>
      </c>
      <c r="H667" s="5">
        <v>24.646564000000001</v>
      </c>
      <c r="I667" s="5">
        <v>0.93819359999999996</v>
      </c>
      <c r="J667" s="5">
        <v>0</v>
      </c>
    </row>
    <row r="668" spans="1:10" x14ac:dyDescent="0.35">
      <c r="A668" s="5">
        <v>11</v>
      </c>
      <c r="B668" s="5" t="s">
        <v>645</v>
      </c>
      <c r="C668" s="5">
        <v>199683336</v>
      </c>
      <c r="D668" s="5" t="s">
        <v>900</v>
      </c>
      <c r="E668" s="5" t="s">
        <v>644</v>
      </c>
      <c r="F668" s="5">
        <v>71244036</v>
      </c>
      <c r="G668" s="5" t="s">
        <v>899</v>
      </c>
      <c r="H668" s="5">
        <v>128.4393</v>
      </c>
      <c r="I668" s="5">
        <v>0.44026512000000001</v>
      </c>
      <c r="J668" s="5">
        <v>2.7080999999999998E-23</v>
      </c>
    </row>
    <row r="669" spans="1:10" x14ac:dyDescent="0.35">
      <c r="A669" s="5">
        <v>11</v>
      </c>
      <c r="B669" s="5" t="s">
        <v>645</v>
      </c>
      <c r="C669" s="5">
        <v>199683336</v>
      </c>
      <c r="D669" s="5" t="s">
        <v>900</v>
      </c>
      <c r="E669" s="5" t="s">
        <v>526</v>
      </c>
      <c r="F669" s="5">
        <v>95890600</v>
      </c>
      <c r="G669" s="5" t="s">
        <v>900</v>
      </c>
      <c r="H669" s="5">
        <v>103.792736</v>
      </c>
      <c r="I669" s="5">
        <v>0.42630859999999998</v>
      </c>
      <c r="J669" s="5">
        <v>2.7348999999999999E-22</v>
      </c>
    </row>
    <row r="670" spans="1:10" x14ac:dyDescent="0.35">
      <c r="A670" s="5">
        <v>11</v>
      </c>
      <c r="B670" s="5" t="s">
        <v>645</v>
      </c>
      <c r="C670" s="5">
        <v>199683336</v>
      </c>
      <c r="D670" s="5" t="s">
        <v>900</v>
      </c>
      <c r="E670" s="5" t="s">
        <v>599</v>
      </c>
      <c r="F670" s="5">
        <v>171068688</v>
      </c>
      <c r="G670" s="5" t="s">
        <v>897</v>
      </c>
      <c r="H670" s="5">
        <v>28.614647999999999</v>
      </c>
      <c r="I670" s="5">
        <v>0.40170677999999999</v>
      </c>
      <c r="J670" s="5">
        <v>2.8588000000000001E-20</v>
      </c>
    </row>
    <row r="671" spans="1:10" x14ac:dyDescent="0.35">
      <c r="A671" s="5">
        <v>11</v>
      </c>
      <c r="B671" s="5" t="s">
        <v>599</v>
      </c>
      <c r="C671" s="5">
        <v>171068688</v>
      </c>
      <c r="D671" s="5" t="s">
        <v>897</v>
      </c>
      <c r="E671" s="5" t="s">
        <v>711</v>
      </c>
      <c r="F671" s="5">
        <v>11854144</v>
      </c>
      <c r="G671" s="5" t="s">
        <v>904</v>
      </c>
      <c r="H671" s="5">
        <v>159.21454399999999</v>
      </c>
      <c r="I671" s="5">
        <v>0.49117612999999999</v>
      </c>
      <c r="J671" s="5">
        <v>1.693E-18</v>
      </c>
    </row>
    <row r="672" spans="1:10" x14ac:dyDescent="0.35">
      <c r="A672" s="5">
        <v>11</v>
      </c>
      <c r="B672" s="5" t="s">
        <v>581</v>
      </c>
      <c r="C672" s="5">
        <v>204247206</v>
      </c>
      <c r="D672" s="5" t="s">
        <v>900</v>
      </c>
      <c r="E672" s="5" t="s">
        <v>599</v>
      </c>
      <c r="F672" s="5">
        <v>171068688</v>
      </c>
      <c r="G672" s="5" t="s">
        <v>897</v>
      </c>
      <c r="H672" s="5">
        <v>33.178517999999997</v>
      </c>
      <c r="I672" s="5">
        <v>0.52764339999999998</v>
      </c>
      <c r="J672" s="5">
        <v>2.3569000000000001E-18</v>
      </c>
    </row>
    <row r="673" spans="1:10" x14ac:dyDescent="0.35">
      <c r="A673" s="5">
        <v>11</v>
      </c>
      <c r="B673" s="5" t="s">
        <v>525</v>
      </c>
      <c r="C673" s="5">
        <v>90273736</v>
      </c>
      <c r="D673" s="5" t="s">
        <v>901</v>
      </c>
      <c r="E673" s="5" t="s">
        <v>524</v>
      </c>
      <c r="F673" s="5">
        <v>32933876</v>
      </c>
      <c r="G673" s="5" t="s">
        <v>900</v>
      </c>
      <c r="H673" s="5">
        <v>57.339860000000002</v>
      </c>
      <c r="I673" s="5">
        <v>0.39164295999999998</v>
      </c>
      <c r="J673" s="5">
        <v>2.5549000000000002E-15</v>
      </c>
    </row>
    <row r="674" spans="1:10" x14ac:dyDescent="0.35">
      <c r="A674" s="5">
        <v>11</v>
      </c>
      <c r="B674" s="5" t="s">
        <v>526</v>
      </c>
      <c r="C674" s="5">
        <v>95890600</v>
      </c>
      <c r="D674" s="5" t="s">
        <v>900</v>
      </c>
      <c r="E674" s="5" t="s">
        <v>525</v>
      </c>
      <c r="F674" s="5">
        <v>90273736</v>
      </c>
      <c r="G674" s="5" t="s">
        <v>901</v>
      </c>
      <c r="H674" s="5">
        <v>5.6168639999999996</v>
      </c>
      <c r="I674" s="5">
        <v>0.25072812999999999</v>
      </c>
      <c r="J674" s="5">
        <v>6.9707000000000002E-15</v>
      </c>
    </row>
    <row r="675" spans="1:10" x14ac:dyDescent="0.35">
      <c r="A675" s="5">
        <v>11</v>
      </c>
      <c r="B675" s="5" t="s">
        <v>525</v>
      </c>
      <c r="C675" s="5">
        <v>90273736</v>
      </c>
      <c r="D675" s="5" t="s">
        <v>901</v>
      </c>
      <c r="E675" s="5" t="s">
        <v>644</v>
      </c>
      <c r="F675" s="5">
        <v>71244036</v>
      </c>
      <c r="G675" s="5" t="s">
        <v>899</v>
      </c>
      <c r="H675" s="5">
        <v>19.029699999999998</v>
      </c>
      <c r="I675" s="5">
        <v>0.24715688999999999</v>
      </c>
      <c r="J675" s="5">
        <v>1.9361999999999999E-14</v>
      </c>
    </row>
    <row r="676" spans="1:10" x14ac:dyDescent="0.35">
      <c r="A676" s="5">
        <v>11</v>
      </c>
      <c r="B676" s="5" t="s">
        <v>524</v>
      </c>
      <c r="C676" s="5">
        <v>32933876</v>
      </c>
      <c r="D676" s="5" t="s">
        <v>900</v>
      </c>
      <c r="E676" s="5" t="s">
        <v>523</v>
      </c>
      <c r="F676" s="5">
        <v>7602648</v>
      </c>
      <c r="G676" s="5" t="s">
        <v>905</v>
      </c>
      <c r="H676" s="5">
        <v>25.331227999999999</v>
      </c>
      <c r="I676" s="5">
        <v>0.48124713000000002</v>
      </c>
      <c r="J676" s="5">
        <v>2.9259000000000002E-13</v>
      </c>
    </row>
    <row r="677" spans="1:10" x14ac:dyDescent="0.35">
      <c r="A677" s="5">
        <v>11</v>
      </c>
      <c r="B677" s="5" t="s">
        <v>599</v>
      </c>
      <c r="C677" s="5">
        <v>171068688</v>
      </c>
      <c r="D677" s="5" t="s">
        <v>897</v>
      </c>
      <c r="E677" s="5" t="s">
        <v>526</v>
      </c>
      <c r="F677" s="5">
        <v>95890600</v>
      </c>
      <c r="G677" s="5" t="s">
        <v>900</v>
      </c>
      <c r="H677" s="5">
        <v>75.178088000000002</v>
      </c>
      <c r="I677" s="5">
        <v>0.21521522000000001</v>
      </c>
      <c r="J677" s="5">
        <v>2.9648999999999998E-13</v>
      </c>
    </row>
    <row r="678" spans="1:10" x14ac:dyDescent="0.35">
      <c r="A678" s="5">
        <v>11</v>
      </c>
      <c r="B678" s="5" t="s">
        <v>599</v>
      </c>
      <c r="C678" s="5">
        <v>171068688</v>
      </c>
      <c r="D678" s="5" t="s">
        <v>897</v>
      </c>
      <c r="E678" s="5" t="s">
        <v>644</v>
      </c>
      <c r="F678" s="5">
        <v>71244036</v>
      </c>
      <c r="G678" s="5" t="s">
        <v>899</v>
      </c>
      <c r="H678" s="5">
        <v>99.824652</v>
      </c>
      <c r="I678" s="5">
        <v>0.21100478</v>
      </c>
      <c r="J678" s="5">
        <v>6.7374000000000002E-13</v>
      </c>
    </row>
    <row r="679" spans="1:10" x14ac:dyDescent="0.35">
      <c r="A679" s="5">
        <v>11</v>
      </c>
      <c r="B679" s="5" t="s">
        <v>581</v>
      </c>
      <c r="C679" s="5">
        <v>204247206</v>
      </c>
      <c r="D679" s="5" t="s">
        <v>900</v>
      </c>
      <c r="E679" s="5" t="s">
        <v>645</v>
      </c>
      <c r="F679" s="5">
        <v>199683336</v>
      </c>
      <c r="G679" s="5" t="s">
        <v>900</v>
      </c>
      <c r="H679" s="5">
        <v>4.5638699999999996</v>
      </c>
      <c r="I679" s="5">
        <v>0.23382997999999999</v>
      </c>
      <c r="J679" s="5">
        <v>1.2106999999999999E-11</v>
      </c>
    </row>
    <row r="680" spans="1:10" x14ac:dyDescent="0.35">
      <c r="A680" s="5">
        <v>11</v>
      </c>
      <c r="B680" s="5" t="s">
        <v>526</v>
      </c>
      <c r="C680" s="5">
        <v>95890600</v>
      </c>
      <c r="D680" s="5" t="s">
        <v>900</v>
      </c>
      <c r="E680" s="5" t="s">
        <v>711</v>
      </c>
      <c r="F680" s="5">
        <v>11854144</v>
      </c>
      <c r="G680" s="5" t="s">
        <v>904</v>
      </c>
      <c r="H680" s="5">
        <v>84.036456000000001</v>
      </c>
      <c r="I680" s="5">
        <v>0.18471338000000001</v>
      </c>
      <c r="J680" s="5">
        <v>5.0037999999999998E-11</v>
      </c>
    </row>
    <row r="681" spans="1:10" x14ac:dyDescent="0.35">
      <c r="A681" s="5">
        <v>11</v>
      </c>
      <c r="B681" s="5" t="s">
        <v>526</v>
      </c>
      <c r="C681" s="5">
        <v>95890600</v>
      </c>
      <c r="D681" s="5" t="s">
        <v>900</v>
      </c>
      <c r="E681" s="5" t="s">
        <v>642</v>
      </c>
      <c r="F681" s="5">
        <v>48391496</v>
      </c>
      <c r="G681" s="5" t="s">
        <v>901</v>
      </c>
      <c r="H681" s="5">
        <v>47.499104000000003</v>
      </c>
      <c r="I681" s="5">
        <v>0.22203561999999999</v>
      </c>
      <c r="J681" s="5">
        <v>5.6768999999999999E-11</v>
      </c>
    </row>
    <row r="682" spans="1:10" x14ac:dyDescent="0.35">
      <c r="A682" s="5">
        <v>11</v>
      </c>
      <c r="B682" s="5" t="s">
        <v>644</v>
      </c>
      <c r="C682" s="5">
        <v>71244036</v>
      </c>
      <c r="D682" s="5" t="s">
        <v>899</v>
      </c>
      <c r="E682" s="5" t="s">
        <v>642</v>
      </c>
      <c r="F682" s="5">
        <v>48391496</v>
      </c>
      <c r="G682" s="5" t="s">
        <v>901</v>
      </c>
      <c r="H682" s="5">
        <v>22.852540000000001</v>
      </c>
      <c r="I682" s="5">
        <v>0.2281599</v>
      </c>
      <c r="J682" s="5">
        <v>6.8172E-11</v>
      </c>
    </row>
    <row r="683" spans="1:10" x14ac:dyDescent="0.35">
      <c r="A683" s="5">
        <v>11</v>
      </c>
      <c r="B683" s="5" t="s">
        <v>526</v>
      </c>
      <c r="C683" s="5">
        <v>95890600</v>
      </c>
      <c r="D683" s="5" t="s">
        <v>900</v>
      </c>
      <c r="E683" s="5" t="s">
        <v>643</v>
      </c>
      <c r="F683" s="5">
        <v>48391657</v>
      </c>
      <c r="G683" s="5" t="s">
        <v>901</v>
      </c>
      <c r="H683" s="5">
        <v>47.498942999999997</v>
      </c>
      <c r="I683" s="5">
        <v>0.2139491</v>
      </c>
      <c r="J683" s="5">
        <v>1.5177999999999999E-10</v>
      </c>
    </row>
    <row r="684" spans="1:10" x14ac:dyDescent="0.35">
      <c r="A684" s="5">
        <v>11</v>
      </c>
      <c r="B684" s="5" t="s">
        <v>644</v>
      </c>
      <c r="C684" s="5">
        <v>71244036</v>
      </c>
      <c r="D684" s="5" t="s">
        <v>899</v>
      </c>
      <c r="E684" s="5" t="s">
        <v>643</v>
      </c>
      <c r="F684" s="5">
        <v>48391657</v>
      </c>
      <c r="G684" s="5" t="s">
        <v>901</v>
      </c>
      <c r="H684" s="5">
        <v>22.852378999999999</v>
      </c>
      <c r="I684" s="5">
        <v>0.21397691999999999</v>
      </c>
      <c r="J684" s="5">
        <v>1.5886999999999999E-10</v>
      </c>
    </row>
    <row r="685" spans="1:10" x14ac:dyDescent="0.35">
      <c r="A685" s="5">
        <v>11</v>
      </c>
      <c r="B685" s="5" t="s">
        <v>644</v>
      </c>
      <c r="C685" s="5">
        <v>71244036</v>
      </c>
      <c r="D685" s="5" t="s">
        <v>899</v>
      </c>
      <c r="E685" s="5" t="s">
        <v>711</v>
      </c>
      <c r="F685" s="5">
        <v>11854144</v>
      </c>
      <c r="G685" s="5" t="s">
        <v>904</v>
      </c>
      <c r="H685" s="5">
        <v>59.389892000000003</v>
      </c>
      <c r="I685" s="5">
        <v>0.17271407999999999</v>
      </c>
      <c r="J685" s="5">
        <v>1.6488E-10</v>
      </c>
    </row>
    <row r="686" spans="1:10" x14ac:dyDescent="0.35">
      <c r="A686" s="5">
        <v>11</v>
      </c>
      <c r="B686" s="5" t="s">
        <v>643</v>
      </c>
      <c r="C686" s="5">
        <v>48391657</v>
      </c>
      <c r="D686" s="5" t="s">
        <v>901</v>
      </c>
      <c r="E686" s="5" t="s">
        <v>520</v>
      </c>
      <c r="F686" s="5">
        <v>7590921</v>
      </c>
      <c r="G686" s="5" t="s">
        <v>902</v>
      </c>
      <c r="H686" s="5">
        <v>40.800736000000001</v>
      </c>
      <c r="I686" s="5">
        <v>0.22666243</v>
      </c>
      <c r="J686" s="5">
        <v>5.1546999999999998E-10</v>
      </c>
    </row>
    <row r="687" spans="1:10" x14ac:dyDescent="0.35">
      <c r="A687" s="5">
        <v>11</v>
      </c>
      <c r="B687" s="5" t="s">
        <v>525</v>
      </c>
      <c r="C687" s="5">
        <v>90273736</v>
      </c>
      <c r="D687" s="5" t="s">
        <v>901</v>
      </c>
      <c r="E687" s="5" t="s">
        <v>523</v>
      </c>
      <c r="F687" s="5">
        <v>7602648</v>
      </c>
      <c r="G687" s="5" t="s">
        <v>905</v>
      </c>
      <c r="H687" s="5">
        <v>82.671087999999997</v>
      </c>
      <c r="I687" s="5">
        <v>0.25724902999999999</v>
      </c>
      <c r="J687" s="5">
        <v>1.1396999999999999E-9</v>
      </c>
    </row>
    <row r="688" spans="1:10" x14ac:dyDescent="0.35">
      <c r="A688" s="5">
        <v>11</v>
      </c>
      <c r="B688" s="5" t="s">
        <v>642</v>
      </c>
      <c r="C688" s="5">
        <v>48391496</v>
      </c>
      <c r="D688" s="5" t="s">
        <v>901</v>
      </c>
      <c r="E688" s="5" t="s">
        <v>520</v>
      </c>
      <c r="F688" s="5">
        <v>7590921</v>
      </c>
      <c r="G688" s="5" t="s">
        <v>902</v>
      </c>
      <c r="H688" s="5">
        <v>40.800575000000002</v>
      </c>
      <c r="I688" s="5">
        <v>0.21715756999999999</v>
      </c>
      <c r="J688" s="5">
        <v>1.6932999999999999E-9</v>
      </c>
    </row>
    <row r="689" spans="1:10" x14ac:dyDescent="0.35">
      <c r="A689" s="5">
        <v>11</v>
      </c>
      <c r="B689" s="5" t="s">
        <v>599</v>
      </c>
      <c r="C689" s="5">
        <v>171068688</v>
      </c>
      <c r="D689" s="5" t="s">
        <v>897</v>
      </c>
      <c r="E689" s="5" t="s">
        <v>642</v>
      </c>
      <c r="F689" s="5">
        <v>48391496</v>
      </c>
      <c r="G689" s="5" t="s">
        <v>901</v>
      </c>
      <c r="H689" s="5">
        <v>122.67719200000001</v>
      </c>
      <c r="I689" s="5">
        <v>0.14168792999999999</v>
      </c>
      <c r="J689" s="5">
        <v>3.7618999999999996E-9</v>
      </c>
    </row>
    <row r="690" spans="1:10" x14ac:dyDescent="0.35">
      <c r="A690" s="5">
        <v>11</v>
      </c>
      <c r="B690" s="5" t="s">
        <v>599</v>
      </c>
      <c r="C690" s="5">
        <v>171068688</v>
      </c>
      <c r="D690" s="5" t="s">
        <v>897</v>
      </c>
      <c r="E690" s="5" t="s">
        <v>643</v>
      </c>
      <c r="F690" s="5">
        <v>48391657</v>
      </c>
      <c r="G690" s="5" t="s">
        <v>901</v>
      </c>
      <c r="H690" s="5">
        <v>122.677031</v>
      </c>
      <c r="I690" s="5">
        <v>0.1369496</v>
      </c>
      <c r="J690" s="5">
        <v>4.2288999999999997E-9</v>
      </c>
    </row>
    <row r="691" spans="1:10" x14ac:dyDescent="0.35">
      <c r="A691" s="5">
        <v>11</v>
      </c>
      <c r="B691" s="5" t="s">
        <v>645</v>
      </c>
      <c r="C691" s="5">
        <v>199683336</v>
      </c>
      <c r="D691" s="5" t="s">
        <v>900</v>
      </c>
      <c r="E691" s="5" t="s">
        <v>711</v>
      </c>
      <c r="F691" s="5">
        <v>11854144</v>
      </c>
      <c r="G691" s="5" t="s">
        <v>904</v>
      </c>
      <c r="H691" s="5">
        <v>187.82919200000001</v>
      </c>
      <c r="I691" s="5">
        <v>0.1830949</v>
      </c>
      <c r="J691" s="5">
        <v>8.0499999999999993E-9</v>
      </c>
    </row>
    <row r="692" spans="1:10" x14ac:dyDescent="0.35">
      <c r="A692" s="5">
        <v>11</v>
      </c>
      <c r="B692" s="5" t="s">
        <v>645</v>
      </c>
      <c r="C692" s="5">
        <v>199683336</v>
      </c>
      <c r="D692" s="5" t="s">
        <v>900</v>
      </c>
      <c r="E692" s="5" t="s">
        <v>520</v>
      </c>
      <c r="F692" s="5">
        <v>7590921</v>
      </c>
      <c r="G692" s="5" t="s">
        <v>902</v>
      </c>
      <c r="H692" s="5">
        <v>192.09241499999999</v>
      </c>
      <c r="I692" s="5">
        <v>0.14814815000000001</v>
      </c>
      <c r="J692" s="5">
        <v>8.5407000000000005E-9</v>
      </c>
    </row>
    <row r="693" spans="1:10" x14ac:dyDescent="0.35">
      <c r="A693" s="5">
        <v>11</v>
      </c>
      <c r="B693" s="5" t="s">
        <v>581</v>
      </c>
      <c r="C693" s="5">
        <v>204247206</v>
      </c>
      <c r="D693" s="5" t="s">
        <v>900</v>
      </c>
      <c r="E693" s="5" t="s">
        <v>711</v>
      </c>
      <c r="F693" s="5">
        <v>11854144</v>
      </c>
      <c r="G693" s="5" t="s">
        <v>904</v>
      </c>
      <c r="H693" s="5">
        <v>192.39306199999999</v>
      </c>
      <c r="I693" s="5">
        <v>0.24473234999999999</v>
      </c>
      <c r="J693" s="5">
        <v>1.0179999999999999E-8</v>
      </c>
    </row>
    <row r="694" spans="1:10" x14ac:dyDescent="0.35">
      <c r="A694" s="5">
        <v>11</v>
      </c>
      <c r="B694" s="5" t="s">
        <v>646</v>
      </c>
      <c r="C694" s="5">
        <v>212265068</v>
      </c>
      <c r="D694" s="5" t="s">
        <v>905</v>
      </c>
      <c r="E694" s="5" t="s">
        <v>643</v>
      </c>
      <c r="F694" s="5">
        <v>48391657</v>
      </c>
      <c r="G694" s="5" t="s">
        <v>901</v>
      </c>
      <c r="H694" s="5">
        <v>163.873411</v>
      </c>
      <c r="I694" s="5">
        <v>0.17103466000000001</v>
      </c>
      <c r="J694" s="5">
        <v>2.4836000000000002E-8</v>
      </c>
    </row>
    <row r="695" spans="1:10" x14ac:dyDescent="0.35">
      <c r="A695" s="5">
        <v>11</v>
      </c>
      <c r="B695" s="5" t="s">
        <v>647</v>
      </c>
      <c r="C695" s="5">
        <v>213369314</v>
      </c>
      <c r="D695" s="5" t="s">
        <v>904</v>
      </c>
      <c r="E695" s="5" t="s">
        <v>646</v>
      </c>
      <c r="F695" s="5">
        <v>212265068</v>
      </c>
      <c r="G695" s="5" t="s">
        <v>905</v>
      </c>
      <c r="H695" s="5">
        <v>1.1042460000000001</v>
      </c>
      <c r="I695" s="5">
        <v>0.1763767</v>
      </c>
      <c r="J695" s="5">
        <v>3.7E-8</v>
      </c>
    </row>
    <row r="696" spans="1:10" x14ac:dyDescent="0.35">
      <c r="A696" s="5">
        <v>11</v>
      </c>
      <c r="B696" s="5" t="s">
        <v>644</v>
      </c>
      <c r="C696" s="5">
        <v>71244036</v>
      </c>
      <c r="D696" s="5" t="s">
        <v>899</v>
      </c>
      <c r="E696" s="5" t="s">
        <v>520</v>
      </c>
      <c r="F696" s="5">
        <v>7590921</v>
      </c>
      <c r="G696" s="5" t="s">
        <v>902</v>
      </c>
      <c r="H696" s="5">
        <v>63.653115</v>
      </c>
      <c r="I696" s="5">
        <v>0.15773000000000001</v>
      </c>
      <c r="J696" s="5">
        <v>5.1288999999999997E-8</v>
      </c>
    </row>
    <row r="697" spans="1:10" x14ac:dyDescent="0.35">
      <c r="A697" s="5">
        <v>11</v>
      </c>
      <c r="B697" s="5" t="s">
        <v>646</v>
      </c>
      <c r="C697" s="5">
        <v>212265068</v>
      </c>
      <c r="D697" s="5" t="s">
        <v>905</v>
      </c>
      <c r="E697" s="5" t="s">
        <v>642</v>
      </c>
      <c r="F697" s="5">
        <v>48391496</v>
      </c>
      <c r="G697" s="5" t="s">
        <v>901</v>
      </c>
      <c r="H697" s="5">
        <v>163.873572</v>
      </c>
      <c r="I697" s="5">
        <v>0.16647980000000001</v>
      </c>
      <c r="J697" s="5">
        <v>6.4928999999999999E-8</v>
      </c>
    </row>
    <row r="698" spans="1:10" x14ac:dyDescent="0.35">
      <c r="A698" s="5">
        <v>11</v>
      </c>
      <c r="B698" s="5" t="s">
        <v>526</v>
      </c>
      <c r="C698" s="5">
        <v>95890600</v>
      </c>
      <c r="D698" s="5" t="s">
        <v>900</v>
      </c>
      <c r="E698" s="5" t="s">
        <v>520</v>
      </c>
      <c r="F698" s="5">
        <v>7590921</v>
      </c>
      <c r="G698" s="5" t="s">
        <v>902</v>
      </c>
      <c r="H698" s="5">
        <v>88.299678999999998</v>
      </c>
      <c r="I698" s="5">
        <v>0.14686002000000001</v>
      </c>
      <c r="J698" s="5">
        <v>1.5174999999999999E-7</v>
      </c>
    </row>
    <row r="699" spans="1:10" x14ac:dyDescent="0.35">
      <c r="A699" s="5">
        <v>11</v>
      </c>
      <c r="B699" s="5" t="s">
        <v>642</v>
      </c>
      <c r="C699" s="5">
        <v>48391496</v>
      </c>
      <c r="D699" s="5" t="s">
        <v>901</v>
      </c>
      <c r="E699" s="5" t="s">
        <v>711</v>
      </c>
      <c r="F699" s="5">
        <v>11854144</v>
      </c>
      <c r="G699" s="5" t="s">
        <v>904</v>
      </c>
      <c r="H699" s="5">
        <v>36.537351999999998</v>
      </c>
      <c r="I699" s="5">
        <v>0.113112584</v>
      </c>
      <c r="J699" s="5">
        <v>1.6656999999999999E-7</v>
      </c>
    </row>
    <row r="700" spans="1:10" x14ac:dyDescent="0.35">
      <c r="A700" s="5">
        <v>11</v>
      </c>
      <c r="B700" s="5" t="s">
        <v>643</v>
      </c>
      <c r="C700" s="5">
        <v>48391657</v>
      </c>
      <c r="D700" s="5" t="s">
        <v>901</v>
      </c>
      <c r="E700" s="5" t="s">
        <v>711</v>
      </c>
      <c r="F700" s="5">
        <v>11854144</v>
      </c>
      <c r="G700" s="5" t="s">
        <v>904</v>
      </c>
      <c r="H700" s="5">
        <v>36.537512999999997</v>
      </c>
      <c r="I700" s="5">
        <v>0.11095204</v>
      </c>
      <c r="J700" s="5">
        <v>1.7274E-7</v>
      </c>
    </row>
    <row r="701" spans="1:10" x14ac:dyDescent="0.35">
      <c r="A701" s="5">
        <v>11</v>
      </c>
      <c r="B701" s="5" t="s">
        <v>581</v>
      </c>
      <c r="C701" s="5">
        <v>204247206</v>
      </c>
      <c r="D701" s="5" t="s">
        <v>900</v>
      </c>
      <c r="E701" s="5" t="s">
        <v>526</v>
      </c>
      <c r="F701" s="5">
        <v>95890600</v>
      </c>
      <c r="G701" s="5" t="s">
        <v>900</v>
      </c>
      <c r="H701" s="5">
        <v>108.356606</v>
      </c>
      <c r="I701" s="5">
        <v>0.113705404</v>
      </c>
      <c r="J701" s="5">
        <v>4.1106999999999999E-7</v>
      </c>
    </row>
    <row r="702" spans="1:10" x14ac:dyDescent="0.35">
      <c r="A702" s="5">
        <v>11</v>
      </c>
      <c r="B702" s="5" t="s">
        <v>581</v>
      </c>
      <c r="C702" s="5">
        <v>204247206</v>
      </c>
      <c r="D702" s="5" t="s">
        <v>900</v>
      </c>
      <c r="E702" s="5" t="s">
        <v>644</v>
      </c>
      <c r="F702" s="5">
        <v>71244036</v>
      </c>
      <c r="G702" s="5" t="s">
        <v>899</v>
      </c>
      <c r="H702" s="5">
        <v>133.00317000000001</v>
      </c>
      <c r="I702" s="5">
        <v>0.11484593999999999</v>
      </c>
      <c r="J702" s="5">
        <v>4.129E-7</v>
      </c>
    </row>
    <row r="703" spans="1:10" x14ac:dyDescent="0.35">
      <c r="A703" s="5">
        <v>11</v>
      </c>
      <c r="B703" s="5" t="s">
        <v>646</v>
      </c>
      <c r="C703" s="5">
        <v>212265068</v>
      </c>
      <c r="D703" s="5" t="s">
        <v>905</v>
      </c>
      <c r="E703" s="5" t="s">
        <v>599</v>
      </c>
      <c r="F703" s="5">
        <v>171068688</v>
      </c>
      <c r="G703" s="5" t="s">
        <v>897</v>
      </c>
      <c r="H703" s="5">
        <v>41.196379999999998</v>
      </c>
      <c r="I703" s="5">
        <v>0.10774539</v>
      </c>
      <c r="J703" s="5">
        <v>4.3893999999999999E-7</v>
      </c>
    </row>
    <row r="704" spans="1:10" x14ac:dyDescent="0.35">
      <c r="A704" s="5">
        <v>11</v>
      </c>
      <c r="B704" s="5" t="s">
        <v>646</v>
      </c>
      <c r="C704" s="5">
        <v>212265068</v>
      </c>
      <c r="D704" s="5" t="s">
        <v>905</v>
      </c>
      <c r="E704" s="5" t="s">
        <v>520</v>
      </c>
      <c r="F704" s="5">
        <v>7590921</v>
      </c>
      <c r="G704" s="5" t="s">
        <v>902</v>
      </c>
      <c r="H704" s="5">
        <v>204.674147</v>
      </c>
      <c r="I704" s="5">
        <v>0.13845797000000001</v>
      </c>
      <c r="J704" s="5">
        <v>1.9914999999999999E-6</v>
      </c>
    </row>
    <row r="705" spans="1:10" x14ac:dyDescent="0.35">
      <c r="A705" s="5">
        <v>11</v>
      </c>
      <c r="B705" s="5" t="s">
        <v>599</v>
      </c>
      <c r="C705" s="5">
        <v>171068688</v>
      </c>
      <c r="D705" s="5" t="s">
        <v>897</v>
      </c>
      <c r="E705" s="5" t="s">
        <v>525</v>
      </c>
      <c r="F705" s="5">
        <v>90273736</v>
      </c>
      <c r="G705" s="5" t="s">
        <v>901</v>
      </c>
      <c r="H705" s="5">
        <v>80.794951999999995</v>
      </c>
      <c r="I705" s="5">
        <v>8.8509039999999997E-2</v>
      </c>
      <c r="J705" s="5">
        <v>2.5635999999999999E-6</v>
      </c>
    </row>
    <row r="706" spans="1:10" x14ac:dyDescent="0.35">
      <c r="A706" s="5">
        <v>11</v>
      </c>
      <c r="B706" s="5" t="s">
        <v>647</v>
      </c>
      <c r="C706" s="5">
        <v>213369314</v>
      </c>
      <c r="D706" s="5" t="s">
        <v>904</v>
      </c>
      <c r="E706" s="5" t="s">
        <v>641</v>
      </c>
      <c r="F706" s="5">
        <v>19473129</v>
      </c>
      <c r="G706" s="5" t="s">
        <v>898</v>
      </c>
      <c r="H706" s="5">
        <v>193.896185</v>
      </c>
      <c r="I706" s="5">
        <v>0.25583657999999998</v>
      </c>
      <c r="J706" s="5">
        <v>3.9716999999999996E-6</v>
      </c>
    </row>
    <row r="707" spans="1:10" x14ac:dyDescent="0.35">
      <c r="A707" s="5">
        <v>11</v>
      </c>
      <c r="B707" s="5" t="s">
        <v>525</v>
      </c>
      <c r="C707" s="5">
        <v>90273736</v>
      </c>
      <c r="D707" s="5" t="s">
        <v>901</v>
      </c>
      <c r="E707" s="5" t="s">
        <v>642</v>
      </c>
      <c r="F707" s="5">
        <v>48391496</v>
      </c>
      <c r="G707" s="5" t="s">
        <v>901</v>
      </c>
      <c r="H707" s="5">
        <v>41.882240000000003</v>
      </c>
      <c r="I707" s="5">
        <v>8.6882695999999995E-2</v>
      </c>
      <c r="J707" s="5">
        <v>1.5553000000000002E-5</v>
      </c>
    </row>
    <row r="708" spans="1:10" x14ac:dyDescent="0.35">
      <c r="A708" s="5">
        <v>11</v>
      </c>
      <c r="B708" s="5" t="s">
        <v>646</v>
      </c>
      <c r="C708" s="5">
        <v>212265068</v>
      </c>
      <c r="D708" s="5" t="s">
        <v>905</v>
      </c>
      <c r="E708" s="5" t="s">
        <v>645</v>
      </c>
      <c r="F708" s="5">
        <v>199683336</v>
      </c>
      <c r="G708" s="5" t="s">
        <v>900</v>
      </c>
      <c r="H708" s="5">
        <v>12.581732000000001</v>
      </c>
      <c r="I708" s="5">
        <v>9.5190029999999995E-2</v>
      </c>
      <c r="J708" s="5">
        <v>1.9032E-5</v>
      </c>
    </row>
    <row r="709" spans="1:10" x14ac:dyDescent="0.35">
      <c r="A709" s="5">
        <v>11</v>
      </c>
      <c r="B709" s="5" t="s">
        <v>646</v>
      </c>
      <c r="C709" s="5">
        <v>212265068</v>
      </c>
      <c r="D709" s="5" t="s">
        <v>905</v>
      </c>
      <c r="E709" s="5" t="s">
        <v>711</v>
      </c>
      <c r="F709" s="5">
        <v>11854144</v>
      </c>
      <c r="G709" s="5" t="s">
        <v>904</v>
      </c>
      <c r="H709" s="5">
        <v>200.41092399999999</v>
      </c>
      <c r="I709" s="5">
        <v>8.2759819999999998E-2</v>
      </c>
      <c r="J709" s="5">
        <v>2.3629999999999999E-5</v>
      </c>
    </row>
    <row r="710" spans="1:10" x14ac:dyDescent="0.35">
      <c r="A710" s="5">
        <v>11</v>
      </c>
      <c r="B710" s="5" t="s">
        <v>581</v>
      </c>
      <c r="C710" s="5">
        <v>204247206</v>
      </c>
      <c r="D710" s="5" t="s">
        <v>900</v>
      </c>
      <c r="E710" s="5" t="s">
        <v>642</v>
      </c>
      <c r="F710" s="5">
        <v>48391496</v>
      </c>
      <c r="G710" s="5" t="s">
        <v>901</v>
      </c>
      <c r="H710" s="5">
        <v>155.85570999999999</v>
      </c>
      <c r="I710" s="5">
        <v>7.324841E-2</v>
      </c>
      <c r="J710" s="5">
        <v>6.4886000000000002E-5</v>
      </c>
    </row>
    <row r="711" spans="1:10" x14ac:dyDescent="0.35">
      <c r="A711" s="5">
        <v>11</v>
      </c>
      <c r="B711" s="5" t="s">
        <v>581</v>
      </c>
      <c r="C711" s="5">
        <v>204247206</v>
      </c>
      <c r="D711" s="5" t="s">
        <v>900</v>
      </c>
      <c r="E711" s="5" t="s">
        <v>643</v>
      </c>
      <c r="F711" s="5">
        <v>48391657</v>
      </c>
      <c r="G711" s="5" t="s">
        <v>901</v>
      </c>
      <c r="H711" s="5">
        <v>155.855549</v>
      </c>
      <c r="I711" s="5">
        <v>7.0847854000000002E-2</v>
      </c>
      <c r="J711" s="5">
        <v>6.7174000000000004E-5</v>
      </c>
    </row>
    <row r="712" spans="1:10" x14ac:dyDescent="0.35">
      <c r="A712" s="5">
        <v>11</v>
      </c>
      <c r="B712" s="5" t="s">
        <v>691</v>
      </c>
      <c r="C712" s="5">
        <v>216798313</v>
      </c>
      <c r="D712" s="5" t="s">
        <v>900</v>
      </c>
      <c r="E712" s="5" t="s">
        <v>642</v>
      </c>
      <c r="F712" s="5">
        <v>48391496</v>
      </c>
      <c r="G712" s="5" t="s">
        <v>901</v>
      </c>
      <c r="H712" s="5">
        <v>168.40681699999999</v>
      </c>
      <c r="I712" s="5">
        <v>8.0658209999999994E-2</v>
      </c>
      <c r="J712" s="5">
        <v>6.7719999999999995E-5</v>
      </c>
    </row>
    <row r="713" spans="1:10" x14ac:dyDescent="0.35">
      <c r="A713" s="5">
        <v>11</v>
      </c>
      <c r="B713" s="5" t="s">
        <v>645</v>
      </c>
      <c r="C713" s="5">
        <v>199683336</v>
      </c>
      <c r="D713" s="5" t="s">
        <v>900</v>
      </c>
      <c r="E713" s="5" t="s">
        <v>643</v>
      </c>
      <c r="F713" s="5">
        <v>48391657</v>
      </c>
      <c r="G713" s="5" t="s">
        <v>901</v>
      </c>
      <c r="H713" s="5">
        <v>151.29167899999999</v>
      </c>
      <c r="I713" s="5">
        <v>8.2613215000000004E-2</v>
      </c>
      <c r="J713" s="5">
        <v>6.9041000000000005E-5</v>
      </c>
    </row>
    <row r="714" spans="1:10" x14ac:dyDescent="0.35">
      <c r="A714" s="5">
        <v>11</v>
      </c>
      <c r="B714" s="5" t="s">
        <v>645</v>
      </c>
      <c r="C714" s="5">
        <v>199683336</v>
      </c>
      <c r="D714" s="5" t="s">
        <v>900</v>
      </c>
      <c r="E714" s="5" t="s">
        <v>642</v>
      </c>
      <c r="F714" s="5">
        <v>48391496</v>
      </c>
      <c r="G714" s="5" t="s">
        <v>901</v>
      </c>
      <c r="H714" s="5">
        <v>151.29184000000001</v>
      </c>
      <c r="I714" s="5">
        <v>8.2519819999999994E-2</v>
      </c>
      <c r="J714" s="5">
        <v>6.9053000000000004E-5</v>
      </c>
    </row>
    <row r="715" spans="1:10" x14ac:dyDescent="0.35">
      <c r="A715" s="5">
        <v>11</v>
      </c>
      <c r="B715" s="5" t="s">
        <v>642</v>
      </c>
      <c r="C715" s="5">
        <v>48391496</v>
      </c>
      <c r="D715" s="5" t="s">
        <v>901</v>
      </c>
      <c r="E715" s="5" t="s">
        <v>690</v>
      </c>
      <c r="F715" s="5">
        <v>5506844</v>
      </c>
      <c r="G715" s="5" t="s">
        <v>904</v>
      </c>
      <c r="H715" s="5">
        <v>42.884652000000003</v>
      </c>
      <c r="I715" s="5">
        <v>9.3010990000000002E-2</v>
      </c>
      <c r="J715" s="5">
        <v>8.2976E-5</v>
      </c>
    </row>
    <row r="716" spans="1:10" x14ac:dyDescent="0.35">
      <c r="A716" s="5">
        <v>11</v>
      </c>
      <c r="B716" s="5" t="s">
        <v>643</v>
      </c>
      <c r="C716" s="5">
        <v>48391657</v>
      </c>
      <c r="D716" s="5" t="s">
        <v>901</v>
      </c>
      <c r="E716" s="5" t="s">
        <v>690</v>
      </c>
      <c r="F716" s="5">
        <v>5506844</v>
      </c>
      <c r="G716" s="5" t="s">
        <v>904</v>
      </c>
      <c r="H716" s="5">
        <v>42.884813000000001</v>
      </c>
      <c r="I716" s="5">
        <v>9.1298000000000004E-2</v>
      </c>
      <c r="J716" s="5">
        <v>8.4790000000000006E-5</v>
      </c>
    </row>
    <row r="717" spans="1:10" x14ac:dyDescent="0.35">
      <c r="A717" s="5">
        <v>11</v>
      </c>
      <c r="B717" s="5" t="s">
        <v>525</v>
      </c>
      <c r="C717" s="5">
        <v>90273736</v>
      </c>
      <c r="D717" s="5" t="s">
        <v>901</v>
      </c>
      <c r="E717" s="5" t="s">
        <v>643</v>
      </c>
      <c r="F717" s="5">
        <v>48391657</v>
      </c>
      <c r="G717" s="5" t="s">
        <v>901</v>
      </c>
      <c r="H717" s="5">
        <v>41.882078999999997</v>
      </c>
      <c r="I717" s="5">
        <v>7.5284420000000005E-2</v>
      </c>
      <c r="J717" s="5">
        <v>9.1467999999999999E-5</v>
      </c>
    </row>
    <row r="718" spans="1:10" x14ac:dyDescent="0.35">
      <c r="A718" s="5">
        <v>11</v>
      </c>
      <c r="B718" s="5" t="s">
        <v>645</v>
      </c>
      <c r="C718" s="5">
        <v>199683336</v>
      </c>
      <c r="D718" s="5" t="s">
        <v>900</v>
      </c>
      <c r="E718" s="5" t="s">
        <v>523</v>
      </c>
      <c r="F718" s="5">
        <v>7602648</v>
      </c>
      <c r="G718" s="5" t="s">
        <v>905</v>
      </c>
      <c r="H718" s="5">
        <v>192.08068800000001</v>
      </c>
      <c r="I718" s="5">
        <v>6.8963700000000003E-2</v>
      </c>
      <c r="J718" s="5">
        <v>1.1247E-4</v>
      </c>
    </row>
    <row r="719" spans="1:10" x14ac:dyDescent="0.35">
      <c r="A719" s="5">
        <v>11</v>
      </c>
      <c r="B719" s="5" t="s">
        <v>691</v>
      </c>
      <c r="C719" s="5">
        <v>216798313</v>
      </c>
      <c r="D719" s="5" t="s">
        <v>900</v>
      </c>
      <c r="E719" s="5" t="s">
        <v>643</v>
      </c>
      <c r="F719" s="5">
        <v>48391657</v>
      </c>
      <c r="G719" s="5" t="s">
        <v>901</v>
      </c>
      <c r="H719" s="5">
        <v>168.406656</v>
      </c>
      <c r="I719" s="5">
        <v>7.6800489999999999E-2</v>
      </c>
      <c r="J719" s="5">
        <v>1.2642999999999999E-4</v>
      </c>
    </row>
    <row r="720" spans="1:10" x14ac:dyDescent="0.35">
      <c r="A720" s="5">
        <v>11</v>
      </c>
      <c r="B720" s="5" t="s">
        <v>646</v>
      </c>
      <c r="C720" s="5">
        <v>212265068</v>
      </c>
      <c r="D720" s="5" t="s">
        <v>905</v>
      </c>
      <c r="E720" s="5" t="s">
        <v>581</v>
      </c>
      <c r="F720" s="5">
        <v>204247206</v>
      </c>
      <c r="G720" s="5" t="s">
        <v>900</v>
      </c>
      <c r="H720" s="5">
        <v>8.0178619999999992</v>
      </c>
      <c r="I720" s="5">
        <v>6.6699999999999995E-2</v>
      </c>
      <c r="J720" s="5">
        <v>1.5088999999999999E-4</v>
      </c>
    </row>
    <row r="721" spans="1:10" x14ac:dyDescent="0.35">
      <c r="A721" s="5">
        <v>11</v>
      </c>
      <c r="B721" s="5" t="s">
        <v>645</v>
      </c>
      <c r="C721" s="5">
        <v>199683336</v>
      </c>
      <c r="D721" s="5" t="s">
        <v>900</v>
      </c>
      <c r="E721" s="5" t="s">
        <v>641</v>
      </c>
      <c r="F721" s="5">
        <v>19473129</v>
      </c>
      <c r="G721" s="5" t="s">
        <v>898</v>
      </c>
      <c r="H721" s="5">
        <v>180.210207</v>
      </c>
      <c r="I721" s="5">
        <v>7.6721310000000001E-2</v>
      </c>
      <c r="J721" s="5">
        <v>1.5548E-4</v>
      </c>
    </row>
    <row r="722" spans="1:10" x14ac:dyDescent="0.35">
      <c r="A722" s="5">
        <v>11</v>
      </c>
      <c r="B722" s="5" t="s">
        <v>526</v>
      </c>
      <c r="C722" s="5">
        <v>95890600</v>
      </c>
      <c r="D722" s="5" t="s">
        <v>900</v>
      </c>
      <c r="E722" s="5" t="s">
        <v>524</v>
      </c>
      <c r="F722" s="5">
        <v>32933876</v>
      </c>
      <c r="G722" s="5" t="s">
        <v>900</v>
      </c>
      <c r="H722" s="5">
        <v>62.956724000000001</v>
      </c>
      <c r="I722" s="5">
        <v>6.6856384000000005E-2</v>
      </c>
      <c r="J722" s="5">
        <v>2.1918E-4</v>
      </c>
    </row>
    <row r="723" spans="1:10" x14ac:dyDescent="0.35">
      <c r="A723" s="5">
        <v>11</v>
      </c>
      <c r="B723" s="5" t="s">
        <v>691</v>
      </c>
      <c r="C723" s="5">
        <v>216798313</v>
      </c>
      <c r="D723" s="5" t="s">
        <v>900</v>
      </c>
      <c r="E723" s="5" t="s">
        <v>646</v>
      </c>
      <c r="F723" s="5">
        <v>212265068</v>
      </c>
      <c r="G723" s="5" t="s">
        <v>905</v>
      </c>
      <c r="H723" s="5">
        <v>4.533245</v>
      </c>
      <c r="I723" s="5">
        <v>6.8594310000000006E-2</v>
      </c>
      <c r="J723" s="5">
        <v>2.4635E-4</v>
      </c>
    </row>
    <row r="724" spans="1:10" x14ac:dyDescent="0.35">
      <c r="A724" s="5">
        <v>11</v>
      </c>
      <c r="B724" s="5" t="s">
        <v>599</v>
      </c>
      <c r="C724" s="5">
        <v>171068688</v>
      </c>
      <c r="D724" s="5" t="s">
        <v>897</v>
      </c>
      <c r="E724" s="5" t="s">
        <v>520</v>
      </c>
      <c r="F724" s="5">
        <v>7590921</v>
      </c>
      <c r="G724" s="5" t="s">
        <v>902</v>
      </c>
      <c r="H724" s="5">
        <v>163.477767</v>
      </c>
      <c r="I724" s="5">
        <v>5.9799779999999997E-2</v>
      </c>
      <c r="J724" s="5">
        <v>2.5881999999999999E-4</v>
      </c>
    </row>
    <row r="725" spans="1:10" x14ac:dyDescent="0.35">
      <c r="A725" s="5">
        <v>11</v>
      </c>
      <c r="B725" s="5" t="s">
        <v>641</v>
      </c>
      <c r="C725" s="5">
        <v>19473129</v>
      </c>
      <c r="D725" s="5" t="s">
        <v>898</v>
      </c>
      <c r="E725" s="5" t="s">
        <v>640</v>
      </c>
      <c r="F725" s="5">
        <v>301642</v>
      </c>
      <c r="G725" s="5" t="s">
        <v>905</v>
      </c>
      <c r="H725" s="5">
        <v>19.171486999999999</v>
      </c>
      <c r="I725" s="5">
        <v>0.13307305999999999</v>
      </c>
      <c r="J725" s="5">
        <v>2.9554000000000001E-4</v>
      </c>
    </row>
    <row r="726" spans="1:10" x14ac:dyDescent="0.35">
      <c r="A726" s="5">
        <v>11</v>
      </c>
      <c r="B726" s="5" t="s">
        <v>644</v>
      </c>
      <c r="C726" s="5">
        <v>71244036</v>
      </c>
      <c r="D726" s="5" t="s">
        <v>899</v>
      </c>
      <c r="E726" s="5" t="s">
        <v>524</v>
      </c>
      <c r="F726" s="5">
        <v>32933876</v>
      </c>
      <c r="G726" s="5" t="s">
        <v>900</v>
      </c>
      <c r="H726" s="5">
        <v>38.310160000000003</v>
      </c>
      <c r="I726" s="5">
        <v>6.3587309999999994E-2</v>
      </c>
      <c r="J726" s="5">
        <v>4.5506000000000002E-4</v>
      </c>
    </row>
    <row r="727" spans="1:10" x14ac:dyDescent="0.35">
      <c r="A727" s="5">
        <v>11</v>
      </c>
      <c r="B727" s="5" t="s">
        <v>646</v>
      </c>
      <c r="C727" s="5">
        <v>212265068</v>
      </c>
      <c r="D727" s="5" t="s">
        <v>905</v>
      </c>
      <c r="E727" s="5" t="s">
        <v>690</v>
      </c>
      <c r="F727" s="5">
        <v>5506844</v>
      </c>
      <c r="G727" s="5" t="s">
        <v>904</v>
      </c>
      <c r="H727" s="5">
        <v>206.75822400000001</v>
      </c>
      <c r="I727" s="5">
        <v>7.2606119999999996E-2</v>
      </c>
      <c r="J727" s="5">
        <v>4.8442E-4</v>
      </c>
    </row>
    <row r="728" spans="1:10" x14ac:dyDescent="0.35">
      <c r="A728" s="5">
        <v>11</v>
      </c>
      <c r="B728" s="5" t="s">
        <v>711</v>
      </c>
      <c r="C728" s="5">
        <v>11854144</v>
      </c>
      <c r="D728" s="5" t="s">
        <v>904</v>
      </c>
      <c r="E728" s="5" t="s">
        <v>520</v>
      </c>
      <c r="F728" s="5">
        <v>7590921</v>
      </c>
      <c r="G728" s="5" t="s">
        <v>902</v>
      </c>
      <c r="H728" s="5">
        <v>4.263223</v>
      </c>
      <c r="I728" s="5">
        <v>4.7719299999999999E-2</v>
      </c>
      <c r="J728" s="5">
        <v>9.2608999999999996E-4</v>
      </c>
    </row>
    <row r="729" spans="1:10" x14ac:dyDescent="0.35">
      <c r="A729" s="5">
        <v>11</v>
      </c>
      <c r="B729" s="5" t="s">
        <v>642</v>
      </c>
      <c r="C729" s="5">
        <v>48391496</v>
      </c>
      <c r="D729" s="5" t="s">
        <v>901</v>
      </c>
      <c r="E729" s="5" t="s">
        <v>523</v>
      </c>
      <c r="F729" s="5">
        <v>7602648</v>
      </c>
      <c r="G729" s="5" t="s">
        <v>905</v>
      </c>
      <c r="H729" s="5">
        <v>40.788848000000002</v>
      </c>
      <c r="I729" s="5">
        <v>4.9088756999999997E-2</v>
      </c>
      <c r="J729" s="5">
        <v>9.3260999999999995E-4</v>
      </c>
    </row>
    <row r="730" spans="1:10" x14ac:dyDescent="0.35">
      <c r="A730" s="5">
        <v>11</v>
      </c>
      <c r="B730" s="5" t="s">
        <v>599</v>
      </c>
      <c r="C730" s="5">
        <v>171068688</v>
      </c>
      <c r="D730" s="5" t="s">
        <v>897</v>
      </c>
      <c r="E730" s="5" t="s">
        <v>524</v>
      </c>
      <c r="F730" s="5">
        <v>32933876</v>
      </c>
      <c r="G730" s="5" t="s">
        <v>900</v>
      </c>
      <c r="H730" s="5">
        <v>138.13481200000001</v>
      </c>
      <c r="I730" s="5">
        <v>4.4346827999999998E-2</v>
      </c>
      <c r="J730" s="5">
        <v>9.3893000000000004E-4</v>
      </c>
    </row>
    <row r="731" spans="1:10" x14ac:dyDescent="0.35">
      <c r="A731" s="5">
        <v>11</v>
      </c>
      <c r="B731" s="5" t="s">
        <v>581</v>
      </c>
      <c r="C731" s="5">
        <v>204247206</v>
      </c>
      <c r="D731" s="5" t="s">
        <v>900</v>
      </c>
      <c r="E731" s="5" t="s">
        <v>525</v>
      </c>
      <c r="F731" s="5">
        <v>90273736</v>
      </c>
      <c r="G731" s="5" t="s">
        <v>901</v>
      </c>
      <c r="H731" s="5">
        <v>113.97347000000001</v>
      </c>
      <c r="I731" s="5">
        <v>4.6248715000000003E-2</v>
      </c>
      <c r="J731" s="5">
        <v>1.3799999999999999E-3</v>
      </c>
    </row>
    <row r="732" spans="1:10" x14ac:dyDescent="0.35">
      <c r="A732" s="5">
        <v>11</v>
      </c>
      <c r="B732" s="5" t="s">
        <v>643</v>
      </c>
      <c r="C732" s="5">
        <v>48391657</v>
      </c>
      <c r="D732" s="5" t="s">
        <v>901</v>
      </c>
      <c r="E732" s="5" t="s">
        <v>523</v>
      </c>
      <c r="F732" s="5">
        <v>7602648</v>
      </c>
      <c r="G732" s="5" t="s">
        <v>905</v>
      </c>
      <c r="H732" s="5">
        <v>40.789009</v>
      </c>
      <c r="I732" s="5">
        <v>4.7750609999999999E-2</v>
      </c>
      <c r="J732" s="5">
        <v>1.72E-3</v>
      </c>
    </row>
    <row r="733" spans="1:10" x14ac:dyDescent="0.35">
      <c r="A733" s="5">
        <v>11</v>
      </c>
      <c r="B733" s="5" t="s">
        <v>646</v>
      </c>
      <c r="C733" s="5">
        <v>212265068</v>
      </c>
      <c r="D733" s="5" t="s">
        <v>905</v>
      </c>
      <c r="E733" s="5" t="s">
        <v>523</v>
      </c>
      <c r="F733" s="5">
        <v>7602648</v>
      </c>
      <c r="G733" s="5" t="s">
        <v>905</v>
      </c>
      <c r="H733" s="5">
        <v>204.66242</v>
      </c>
      <c r="I733" s="5">
        <v>5.7592694E-2</v>
      </c>
      <c r="J733" s="5">
        <v>2.0200000000000001E-3</v>
      </c>
    </row>
    <row r="734" spans="1:10" x14ac:dyDescent="0.35">
      <c r="A734" s="5">
        <v>11</v>
      </c>
      <c r="B734" s="5" t="s">
        <v>641</v>
      </c>
      <c r="C734" s="5">
        <v>19473129</v>
      </c>
      <c r="D734" s="5" t="s">
        <v>898</v>
      </c>
      <c r="E734" s="5" t="s">
        <v>690</v>
      </c>
      <c r="F734" s="5">
        <v>5506844</v>
      </c>
      <c r="G734" s="5" t="s">
        <v>904</v>
      </c>
      <c r="H734" s="5">
        <v>13.966284999999999</v>
      </c>
      <c r="I734" s="5">
        <v>9.6250530000000001E-2</v>
      </c>
      <c r="J734" s="5">
        <v>2.1199999999999999E-3</v>
      </c>
    </row>
    <row r="735" spans="1:10" x14ac:dyDescent="0.35">
      <c r="A735" s="5">
        <v>11</v>
      </c>
      <c r="B735" s="5" t="s">
        <v>691</v>
      </c>
      <c r="C735" s="5">
        <v>216798313</v>
      </c>
      <c r="D735" s="5" t="s">
        <v>900</v>
      </c>
      <c r="E735" s="5" t="s">
        <v>581</v>
      </c>
      <c r="F735" s="5">
        <v>204247206</v>
      </c>
      <c r="G735" s="5" t="s">
        <v>900</v>
      </c>
      <c r="H735" s="5">
        <v>12.551107</v>
      </c>
      <c r="I735" s="5">
        <v>6.0161016999999997E-2</v>
      </c>
      <c r="J735" s="5">
        <v>2.1199999999999999E-3</v>
      </c>
    </row>
    <row r="736" spans="1:10" x14ac:dyDescent="0.35">
      <c r="A736" s="5">
        <v>11</v>
      </c>
      <c r="B736" s="5" t="s">
        <v>691</v>
      </c>
      <c r="C736" s="5">
        <v>216798313</v>
      </c>
      <c r="D736" s="5" t="s">
        <v>900</v>
      </c>
      <c r="E736" s="5" t="s">
        <v>599</v>
      </c>
      <c r="F736" s="5">
        <v>171068688</v>
      </c>
      <c r="G736" s="5" t="s">
        <v>897</v>
      </c>
      <c r="H736" s="5">
        <v>45.729624999999999</v>
      </c>
      <c r="I736" s="5">
        <v>5.71563E-2</v>
      </c>
      <c r="J736" s="5">
        <v>2.4599999999999999E-3</v>
      </c>
    </row>
    <row r="737" spans="1:10" x14ac:dyDescent="0.35">
      <c r="A737" s="5">
        <v>11</v>
      </c>
      <c r="B737" s="5" t="s">
        <v>647</v>
      </c>
      <c r="C737" s="5">
        <v>213369314</v>
      </c>
      <c r="D737" s="5" t="s">
        <v>904</v>
      </c>
      <c r="E737" s="5" t="s">
        <v>690</v>
      </c>
      <c r="F737" s="5">
        <v>5506844</v>
      </c>
      <c r="G737" s="5" t="s">
        <v>904</v>
      </c>
      <c r="H737" s="5">
        <v>207.86247</v>
      </c>
      <c r="I737" s="5">
        <v>7.663826E-2</v>
      </c>
      <c r="J737" s="5">
        <v>2.7499999999999998E-3</v>
      </c>
    </row>
    <row r="738" spans="1:10" x14ac:dyDescent="0.35">
      <c r="A738" s="5">
        <v>11</v>
      </c>
      <c r="B738" s="5" t="s">
        <v>647</v>
      </c>
      <c r="C738" s="5">
        <v>213369314</v>
      </c>
      <c r="D738" s="5" t="s">
        <v>904</v>
      </c>
      <c r="E738" s="5" t="s">
        <v>645</v>
      </c>
      <c r="F738" s="5">
        <v>199683336</v>
      </c>
      <c r="G738" s="5" t="s">
        <v>900</v>
      </c>
      <c r="H738" s="5">
        <v>13.685978</v>
      </c>
      <c r="I738" s="5">
        <v>5.0894032999999998E-2</v>
      </c>
      <c r="J738" s="5">
        <v>3.1199999999999999E-3</v>
      </c>
    </row>
    <row r="739" spans="1:10" x14ac:dyDescent="0.35">
      <c r="A739" s="5">
        <v>11</v>
      </c>
      <c r="B739" s="5" t="s">
        <v>526</v>
      </c>
      <c r="C739" s="5">
        <v>95890600</v>
      </c>
      <c r="D739" s="5" t="s">
        <v>900</v>
      </c>
      <c r="E739" s="5" t="s">
        <v>523</v>
      </c>
      <c r="F739" s="5">
        <v>7602648</v>
      </c>
      <c r="G739" s="5" t="s">
        <v>905</v>
      </c>
      <c r="H739" s="5">
        <v>88.287952000000004</v>
      </c>
      <c r="I739" s="5">
        <v>4.2397823000000001E-2</v>
      </c>
      <c r="J739" s="5">
        <v>4.3099999999999996E-3</v>
      </c>
    </row>
    <row r="740" spans="1:10" x14ac:dyDescent="0.35">
      <c r="A740" s="5">
        <v>11</v>
      </c>
      <c r="B740" s="5" t="s">
        <v>644</v>
      </c>
      <c r="C740" s="5">
        <v>71244036</v>
      </c>
      <c r="D740" s="5" t="s">
        <v>899</v>
      </c>
      <c r="E740" s="5" t="s">
        <v>523</v>
      </c>
      <c r="F740" s="5">
        <v>7602648</v>
      </c>
      <c r="G740" s="5" t="s">
        <v>905</v>
      </c>
      <c r="H740" s="5">
        <v>63.641387999999999</v>
      </c>
      <c r="I740" s="5">
        <v>4.0696814999999997E-2</v>
      </c>
      <c r="J740" s="5">
        <v>4.8199999999999996E-3</v>
      </c>
    </row>
    <row r="741" spans="1:10" x14ac:dyDescent="0.35">
      <c r="A741" s="5">
        <v>11</v>
      </c>
      <c r="B741" s="5" t="s">
        <v>524</v>
      </c>
      <c r="C741" s="5">
        <v>32933876</v>
      </c>
      <c r="D741" s="5" t="s">
        <v>900</v>
      </c>
      <c r="E741" s="5" t="s">
        <v>711</v>
      </c>
      <c r="F741" s="5">
        <v>11854144</v>
      </c>
      <c r="G741" s="5" t="s">
        <v>904</v>
      </c>
      <c r="H741" s="5">
        <v>21.079732</v>
      </c>
      <c r="I741" s="5">
        <v>3.4780632999999998E-2</v>
      </c>
      <c r="J741" s="5">
        <v>5.3400000000000001E-3</v>
      </c>
    </row>
    <row r="742" spans="1:10" x14ac:dyDescent="0.35">
      <c r="A742" s="5">
        <v>11</v>
      </c>
      <c r="B742" s="5" t="s">
        <v>643</v>
      </c>
      <c r="C742" s="5">
        <v>48391657</v>
      </c>
      <c r="D742" s="5" t="s">
        <v>901</v>
      </c>
      <c r="E742" s="5" t="s">
        <v>641</v>
      </c>
      <c r="F742" s="5">
        <v>19473129</v>
      </c>
      <c r="G742" s="5" t="s">
        <v>898</v>
      </c>
      <c r="H742" s="5">
        <v>28.918527999999998</v>
      </c>
      <c r="I742" s="5">
        <v>3.6599312000000002E-2</v>
      </c>
      <c r="J742" s="5">
        <v>1.349E-2</v>
      </c>
    </row>
    <row r="743" spans="1:10" x14ac:dyDescent="0.35">
      <c r="A743" s="5">
        <v>11</v>
      </c>
      <c r="B743" s="5" t="s">
        <v>642</v>
      </c>
      <c r="C743" s="5">
        <v>48391496</v>
      </c>
      <c r="D743" s="5" t="s">
        <v>901</v>
      </c>
      <c r="E743" s="5" t="s">
        <v>641</v>
      </c>
      <c r="F743" s="5">
        <v>19473129</v>
      </c>
      <c r="G743" s="5" t="s">
        <v>898</v>
      </c>
      <c r="H743" s="5">
        <v>28.918367</v>
      </c>
      <c r="I743" s="5">
        <v>3.7037340000000002E-2</v>
      </c>
      <c r="J743" s="5">
        <v>1.384E-2</v>
      </c>
    </row>
    <row r="744" spans="1:10" x14ac:dyDescent="0.35">
      <c r="A744" s="5">
        <v>11</v>
      </c>
      <c r="B744" s="5" t="s">
        <v>691</v>
      </c>
      <c r="C744" s="5">
        <v>216798313</v>
      </c>
      <c r="D744" s="5" t="s">
        <v>900</v>
      </c>
      <c r="E744" s="5" t="s">
        <v>645</v>
      </c>
      <c r="F744" s="5">
        <v>199683336</v>
      </c>
      <c r="G744" s="5" t="s">
        <v>900</v>
      </c>
      <c r="H744" s="5">
        <v>17.114977</v>
      </c>
      <c r="I744" s="5">
        <v>3.3547665999999997E-2</v>
      </c>
      <c r="J744" s="5">
        <v>1.4840000000000001E-2</v>
      </c>
    </row>
    <row r="745" spans="1:10" x14ac:dyDescent="0.35">
      <c r="A745" s="5">
        <v>11</v>
      </c>
      <c r="B745" s="5" t="s">
        <v>647</v>
      </c>
      <c r="C745" s="5">
        <v>213369314</v>
      </c>
      <c r="D745" s="5" t="s">
        <v>904</v>
      </c>
      <c r="E745" s="5" t="s">
        <v>644</v>
      </c>
      <c r="F745" s="5">
        <v>71244036</v>
      </c>
      <c r="G745" s="5" t="s">
        <v>899</v>
      </c>
      <c r="H745" s="5">
        <v>142.12527800000001</v>
      </c>
      <c r="I745" s="5">
        <v>3.1079280000000001E-2</v>
      </c>
      <c r="J745" s="5">
        <v>1.5259999999999999E-2</v>
      </c>
    </row>
    <row r="746" spans="1:10" x14ac:dyDescent="0.35">
      <c r="A746" s="5">
        <v>11</v>
      </c>
      <c r="B746" s="5" t="s">
        <v>581</v>
      </c>
      <c r="C746" s="5">
        <v>204247206</v>
      </c>
      <c r="D746" s="5" t="s">
        <v>900</v>
      </c>
      <c r="E746" s="5" t="s">
        <v>520</v>
      </c>
      <c r="F746" s="5">
        <v>7590921</v>
      </c>
      <c r="G746" s="5" t="s">
        <v>902</v>
      </c>
      <c r="H746" s="5">
        <v>196.656285</v>
      </c>
      <c r="I746" s="5">
        <v>3.1292516999999999E-2</v>
      </c>
      <c r="J746" s="5">
        <v>1.5630000000000002E-2</v>
      </c>
    </row>
    <row r="747" spans="1:10" x14ac:dyDescent="0.35">
      <c r="A747" s="5">
        <v>11</v>
      </c>
      <c r="B747" s="5" t="s">
        <v>645</v>
      </c>
      <c r="C747" s="5">
        <v>199683336</v>
      </c>
      <c r="D747" s="5" t="s">
        <v>900</v>
      </c>
      <c r="E747" s="5" t="s">
        <v>640</v>
      </c>
      <c r="F747" s="5">
        <v>301642</v>
      </c>
      <c r="G747" s="5" t="s">
        <v>905</v>
      </c>
      <c r="H747" s="5">
        <v>199.38169400000001</v>
      </c>
      <c r="I747" s="5">
        <v>3.243857E-2</v>
      </c>
      <c r="J747" s="5">
        <v>2.0289999999999999E-2</v>
      </c>
    </row>
    <row r="748" spans="1:10" x14ac:dyDescent="0.35">
      <c r="A748" s="5">
        <v>11</v>
      </c>
      <c r="B748" s="5" t="s">
        <v>642</v>
      </c>
      <c r="C748" s="5">
        <v>48391496</v>
      </c>
      <c r="D748" s="5" t="s">
        <v>901</v>
      </c>
      <c r="E748" s="5" t="s">
        <v>524</v>
      </c>
      <c r="F748" s="5">
        <v>32933876</v>
      </c>
      <c r="G748" s="5" t="s">
        <v>900</v>
      </c>
      <c r="H748" s="5">
        <v>15.45762</v>
      </c>
      <c r="I748" s="5">
        <v>2.9337731999999998E-2</v>
      </c>
      <c r="J748" s="5">
        <v>2.1000000000000001E-2</v>
      </c>
    </row>
    <row r="749" spans="1:10" x14ac:dyDescent="0.35">
      <c r="A749" s="5">
        <v>11</v>
      </c>
      <c r="B749" s="5" t="s">
        <v>647</v>
      </c>
      <c r="C749" s="5">
        <v>213369314</v>
      </c>
      <c r="D749" s="5" t="s">
        <v>904</v>
      </c>
      <c r="E749" s="5" t="s">
        <v>526</v>
      </c>
      <c r="F749" s="5">
        <v>95890600</v>
      </c>
      <c r="G749" s="5" t="s">
        <v>900</v>
      </c>
      <c r="H749" s="5">
        <v>117.478714</v>
      </c>
      <c r="I749" s="5">
        <v>2.8305878999999999E-2</v>
      </c>
      <c r="J749" s="5">
        <v>2.4250000000000001E-2</v>
      </c>
    </row>
    <row r="750" spans="1:10" x14ac:dyDescent="0.35">
      <c r="A750" s="5">
        <v>11</v>
      </c>
      <c r="B750" s="5" t="s">
        <v>646</v>
      </c>
      <c r="C750" s="5">
        <v>212265068</v>
      </c>
      <c r="D750" s="5" t="s">
        <v>905</v>
      </c>
      <c r="E750" s="5" t="s">
        <v>641</v>
      </c>
      <c r="F750" s="5">
        <v>19473129</v>
      </c>
      <c r="G750" s="5" t="s">
        <v>898</v>
      </c>
      <c r="H750" s="5">
        <v>192.79193900000001</v>
      </c>
      <c r="I750" s="5">
        <v>3.0429060000000001E-2</v>
      </c>
      <c r="J750" s="5">
        <v>2.5239999999999999E-2</v>
      </c>
    </row>
    <row r="751" spans="1:10" x14ac:dyDescent="0.35">
      <c r="A751" s="5">
        <v>11</v>
      </c>
      <c r="B751" s="5" t="s">
        <v>647</v>
      </c>
      <c r="C751" s="5">
        <v>213369314</v>
      </c>
      <c r="D751" s="5" t="s">
        <v>904</v>
      </c>
      <c r="E751" s="5" t="s">
        <v>599</v>
      </c>
      <c r="F751" s="5">
        <v>171068688</v>
      </c>
      <c r="G751" s="5" t="s">
        <v>897</v>
      </c>
      <c r="H751" s="5">
        <v>42.300626000000001</v>
      </c>
      <c r="I751" s="5">
        <v>2.4456829999999999E-2</v>
      </c>
      <c r="J751" s="5">
        <v>2.5260000000000001E-2</v>
      </c>
    </row>
    <row r="752" spans="1:10" x14ac:dyDescent="0.35">
      <c r="A752" s="5">
        <v>11</v>
      </c>
      <c r="B752" s="5" t="s">
        <v>599</v>
      </c>
      <c r="C752" s="5">
        <v>171068688</v>
      </c>
      <c r="D752" s="5" t="s">
        <v>897</v>
      </c>
      <c r="E752" s="5" t="s">
        <v>523</v>
      </c>
      <c r="F752" s="5">
        <v>7602648</v>
      </c>
      <c r="G752" s="5" t="s">
        <v>905</v>
      </c>
      <c r="H752" s="5">
        <v>163.46603999999999</v>
      </c>
      <c r="I752" s="5">
        <v>2.7539922000000001E-2</v>
      </c>
      <c r="J752" s="5">
        <v>2.6550000000000001E-2</v>
      </c>
    </row>
    <row r="753" spans="1:10" x14ac:dyDescent="0.35">
      <c r="A753" s="5">
        <v>11</v>
      </c>
      <c r="B753" s="5" t="s">
        <v>691</v>
      </c>
      <c r="C753" s="5">
        <v>216798313</v>
      </c>
      <c r="D753" s="5" t="s">
        <v>900</v>
      </c>
      <c r="E753" s="5" t="s">
        <v>520</v>
      </c>
      <c r="F753" s="5">
        <v>7590921</v>
      </c>
      <c r="G753" s="5" t="s">
        <v>902</v>
      </c>
      <c r="H753" s="5">
        <v>209.207392</v>
      </c>
      <c r="I753" s="5">
        <v>2.6456772999999999E-2</v>
      </c>
      <c r="J753" s="5">
        <v>3.977E-2</v>
      </c>
    </row>
    <row r="754" spans="1:10" x14ac:dyDescent="0.35">
      <c r="A754" s="5">
        <v>11</v>
      </c>
      <c r="B754" s="5" t="s">
        <v>691</v>
      </c>
      <c r="C754" s="5">
        <v>216798313</v>
      </c>
      <c r="D754" s="5" t="s">
        <v>900</v>
      </c>
      <c r="E754" s="5" t="s">
        <v>644</v>
      </c>
      <c r="F754" s="5">
        <v>71244036</v>
      </c>
      <c r="G754" s="5" t="s">
        <v>899</v>
      </c>
      <c r="H754" s="5">
        <v>145.55427700000001</v>
      </c>
      <c r="I754" s="5">
        <v>2.2889895E-2</v>
      </c>
      <c r="J754" s="5">
        <v>4.1500000000000002E-2</v>
      </c>
    </row>
    <row r="755" spans="1:10" x14ac:dyDescent="0.35">
      <c r="A755" s="5">
        <v>11</v>
      </c>
      <c r="B755" s="5" t="s">
        <v>599</v>
      </c>
      <c r="C755" s="5">
        <v>171068688</v>
      </c>
      <c r="D755" s="5" t="s">
        <v>897</v>
      </c>
      <c r="E755" s="5" t="s">
        <v>690</v>
      </c>
      <c r="F755" s="5">
        <v>5506844</v>
      </c>
      <c r="G755" s="5" t="s">
        <v>904</v>
      </c>
      <c r="H755" s="5">
        <v>165.56184400000001</v>
      </c>
      <c r="I755" s="5">
        <v>2.2332505999999998E-2</v>
      </c>
      <c r="J755" s="5">
        <v>4.4130000000000003E-2</v>
      </c>
    </row>
    <row r="756" spans="1:10" x14ac:dyDescent="0.35">
      <c r="A756" s="5">
        <v>11</v>
      </c>
      <c r="B756" s="5" t="s">
        <v>643</v>
      </c>
      <c r="C756" s="5">
        <v>48391657</v>
      </c>
      <c r="D756" s="5" t="s">
        <v>901</v>
      </c>
      <c r="E756" s="5" t="s">
        <v>524</v>
      </c>
      <c r="F756" s="5">
        <v>32933876</v>
      </c>
      <c r="G756" s="5" t="s">
        <v>900</v>
      </c>
      <c r="H756" s="5">
        <v>15.457781000000001</v>
      </c>
      <c r="I756" s="5">
        <v>2.1089295000000001E-2</v>
      </c>
      <c r="J756" s="5">
        <v>4.5650000000000003E-2</v>
      </c>
    </row>
    <row r="757" spans="1:10" x14ac:dyDescent="0.35">
      <c r="A757" s="5">
        <v>11</v>
      </c>
      <c r="B757" s="5" t="s">
        <v>711</v>
      </c>
      <c r="C757" s="5">
        <v>11854144</v>
      </c>
      <c r="D757" s="5" t="s">
        <v>904</v>
      </c>
      <c r="E757" s="5" t="s">
        <v>523</v>
      </c>
      <c r="F757" s="5">
        <v>7602648</v>
      </c>
      <c r="G757" s="5" t="s">
        <v>905</v>
      </c>
      <c r="H757" s="5">
        <v>4.2514960000000004</v>
      </c>
      <c r="I757" s="5">
        <v>2.3026314999999999E-2</v>
      </c>
      <c r="J757" s="5">
        <v>4.5740000000000003E-2</v>
      </c>
    </row>
    <row r="758" spans="1:10" x14ac:dyDescent="0.35">
      <c r="A758" s="5">
        <v>12</v>
      </c>
      <c r="B758" s="5" t="s">
        <v>648</v>
      </c>
      <c r="C758" s="5">
        <v>20690259</v>
      </c>
      <c r="D758" s="5" t="s">
        <v>900</v>
      </c>
      <c r="E758" s="5" t="s">
        <v>583</v>
      </c>
      <c r="F758" s="5">
        <v>4116940</v>
      </c>
      <c r="G758" s="5" t="s">
        <v>901</v>
      </c>
      <c r="H758" s="5">
        <v>16.573319000000001</v>
      </c>
      <c r="I758" s="5">
        <v>0.58139529999999995</v>
      </c>
      <c r="J758" s="5">
        <v>2.5512000000000002E-25</v>
      </c>
    </row>
    <row r="759" spans="1:10" x14ac:dyDescent="0.35">
      <c r="A759" s="5">
        <v>12</v>
      </c>
      <c r="B759" s="5" t="s">
        <v>527</v>
      </c>
      <c r="C759" s="5">
        <v>16644479</v>
      </c>
      <c r="D759" s="5" t="s">
        <v>901</v>
      </c>
      <c r="E759" s="5" t="s">
        <v>583</v>
      </c>
      <c r="F759" s="5">
        <v>4116940</v>
      </c>
      <c r="G759" s="5" t="s">
        <v>901</v>
      </c>
      <c r="H759" s="5">
        <v>12.527539000000001</v>
      </c>
      <c r="I759" s="5">
        <v>0.54619969999999995</v>
      </c>
      <c r="J759" s="5">
        <v>2.205E-23</v>
      </c>
    </row>
    <row r="760" spans="1:10" x14ac:dyDescent="0.35">
      <c r="A760" s="5">
        <v>12</v>
      </c>
      <c r="B760" s="5" t="s">
        <v>648</v>
      </c>
      <c r="C760" s="5">
        <v>20690259</v>
      </c>
      <c r="D760" s="5" t="s">
        <v>900</v>
      </c>
      <c r="E760" s="5" t="s">
        <v>527</v>
      </c>
      <c r="F760" s="5">
        <v>16644479</v>
      </c>
      <c r="G760" s="5" t="s">
        <v>901</v>
      </c>
      <c r="H760" s="5">
        <v>4.0457799999999997</v>
      </c>
      <c r="I760" s="5">
        <v>0.49751666</v>
      </c>
      <c r="J760" s="5">
        <v>1.2365999999999999E-22</v>
      </c>
    </row>
    <row r="761" spans="1:10" x14ac:dyDescent="0.35">
      <c r="A761" s="5">
        <v>12</v>
      </c>
      <c r="B761" s="5" t="s">
        <v>692</v>
      </c>
      <c r="C761" s="5">
        <v>46485270</v>
      </c>
      <c r="D761" s="5" t="s">
        <v>900</v>
      </c>
      <c r="E761" s="5" t="s">
        <v>713</v>
      </c>
      <c r="F761" s="5">
        <v>42894612</v>
      </c>
      <c r="G761" s="5" t="s">
        <v>903</v>
      </c>
      <c r="H761" s="5">
        <v>3.5906579999999999</v>
      </c>
      <c r="I761" s="5">
        <v>0.2765417</v>
      </c>
      <c r="J761" s="5">
        <v>2.5268E-10</v>
      </c>
    </row>
    <row r="762" spans="1:10" x14ac:dyDescent="0.35">
      <c r="A762" s="5">
        <v>12</v>
      </c>
      <c r="B762" s="5" t="s">
        <v>527</v>
      </c>
      <c r="C762" s="5">
        <v>16644479</v>
      </c>
      <c r="D762" s="5" t="s">
        <v>901</v>
      </c>
      <c r="E762" s="5" t="s">
        <v>582</v>
      </c>
      <c r="F762" s="5">
        <v>722318</v>
      </c>
      <c r="G762" s="5" t="s">
        <v>897</v>
      </c>
      <c r="H762" s="5">
        <v>15.922160999999999</v>
      </c>
      <c r="I762" s="5">
        <v>0.22014259999999999</v>
      </c>
      <c r="J762" s="5">
        <v>2.1843E-9</v>
      </c>
    </row>
    <row r="763" spans="1:10" x14ac:dyDescent="0.35">
      <c r="A763" s="5">
        <v>12</v>
      </c>
      <c r="B763" s="5" t="s">
        <v>583</v>
      </c>
      <c r="C763" s="5">
        <v>4116940</v>
      </c>
      <c r="D763" s="5" t="s">
        <v>901</v>
      </c>
      <c r="E763" s="5" t="s">
        <v>582</v>
      </c>
      <c r="F763" s="5">
        <v>722318</v>
      </c>
      <c r="G763" s="5" t="s">
        <v>897</v>
      </c>
      <c r="H763" s="5">
        <v>3.394622</v>
      </c>
      <c r="I763" s="5">
        <v>0.17137477000000001</v>
      </c>
      <c r="J763" s="5">
        <v>5.5167E-8</v>
      </c>
    </row>
    <row r="764" spans="1:10" x14ac:dyDescent="0.35">
      <c r="A764" s="5">
        <v>12</v>
      </c>
      <c r="B764" s="5" t="s">
        <v>713</v>
      </c>
      <c r="C764" s="5">
        <v>42894612</v>
      </c>
      <c r="D764" s="5" t="s">
        <v>903</v>
      </c>
      <c r="E764" s="5" t="s">
        <v>648</v>
      </c>
      <c r="F764" s="5">
        <v>20690259</v>
      </c>
      <c r="G764" s="5" t="s">
        <v>900</v>
      </c>
      <c r="H764" s="5">
        <v>22.204353000000001</v>
      </c>
      <c r="I764" s="5">
        <v>0.10936772</v>
      </c>
      <c r="J764" s="5">
        <v>2.5656999999999997E-7</v>
      </c>
    </row>
    <row r="765" spans="1:10" x14ac:dyDescent="0.35">
      <c r="A765" s="5">
        <v>12</v>
      </c>
      <c r="B765" s="5" t="s">
        <v>692</v>
      </c>
      <c r="C765" s="5">
        <v>46485270</v>
      </c>
      <c r="D765" s="5" t="s">
        <v>900</v>
      </c>
      <c r="E765" s="5" t="s">
        <v>583</v>
      </c>
      <c r="F765" s="5">
        <v>4116940</v>
      </c>
      <c r="G765" s="5" t="s">
        <v>901</v>
      </c>
      <c r="H765" s="5">
        <v>42.36833</v>
      </c>
      <c r="I765" s="5">
        <v>9.7007869999999996E-2</v>
      </c>
      <c r="J765" s="5">
        <v>1.6133000000000001E-6</v>
      </c>
    </row>
    <row r="766" spans="1:10" x14ac:dyDescent="0.35">
      <c r="A766" s="5">
        <v>12</v>
      </c>
      <c r="B766" s="5" t="s">
        <v>713</v>
      </c>
      <c r="C766" s="5">
        <v>42894612</v>
      </c>
      <c r="D766" s="5" t="s">
        <v>903</v>
      </c>
      <c r="E766" s="5" t="s">
        <v>583</v>
      </c>
      <c r="F766" s="5">
        <v>4116940</v>
      </c>
      <c r="G766" s="5" t="s">
        <v>901</v>
      </c>
      <c r="H766" s="5">
        <v>38.777672000000003</v>
      </c>
      <c r="I766" s="5">
        <v>9.0624999999999997E-2</v>
      </c>
      <c r="J766" s="5">
        <v>3.1255E-6</v>
      </c>
    </row>
    <row r="767" spans="1:10" x14ac:dyDescent="0.35">
      <c r="A767" s="5">
        <v>12</v>
      </c>
      <c r="B767" s="5" t="s">
        <v>648</v>
      </c>
      <c r="C767" s="5">
        <v>20690259</v>
      </c>
      <c r="D767" s="5" t="s">
        <v>900</v>
      </c>
      <c r="E767" s="5" t="s">
        <v>582</v>
      </c>
      <c r="F767" s="5">
        <v>722318</v>
      </c>
      <c r="G767" s="5" t="s">
        <v>897</v>
      </c>
      <c r="H767" s="5">
        <v>19.967941</v>
      </c>
      <c r="I767" s="5">
        <v>0.10838059</v>
      </c>
      <c r="J767" s="5">
        <v>1.1789E-5</v>
      </c>
    </row>
    <row r="768" spans="1:10" x14ac:dyDescent="0.35">
      <c r="A768" s="5">
        <v>12</v>
      </c>
      <c r="B768" s="5" t="s">
        <v>714</v>
      </c>
      <c r="C768" s="5">
        <v>174156072</v>
      </c>
      <c r="D768" s="5" t="s">
        <v>901</v>
      </c>
      <c r="E768" s="5" t="s">
        <v>527</v>
      </c>
      <c r="F768" s="5">
        <v>16644479</v>
      </c>
      <c r="G768" s="5" t="s">
        <v>901</v>
      </c>
      <c r="H768" s="5">
        <v>157.511593</v>
      </c>
      <c r="I768" s="5">
        <v>9.9009369999999999E-2</v>
      </c>
      <c r="J768" s="5">
        <v>2.0435E-5</v>
      </c>
    </row>
    <row r="769" spans="1:10" x14ac:dyDescent="0.35">
      <c r="A769" s="5">
        <v>12</v>
      </c>
      <c r="B769" s="5" t="s">
        <v>714</v>
      </c>
      <c r="C769" s="5">
        <v>174156072</v>
      </c>
      <c r="D769" s="5" t="s">
        <v>901</v>
      </c>
      <c r="E769" s="5" t="s">
        <v>692</v>
      </c>
      <c r="F769" s="5">
        <v>46485270</v>
      </c>
      <c r="G769" s="5" t="s">
        <v>900</v>
      </c>
      <c r="H769" s="5">
        <v>127.67080199999999</v>
      </c>
      <c r="I769" s="5">
        <v>8.9475250000000006E-2</v>
      </c>
      <c r="J769" s="5">
        <v>6.2551999999999993E-5</v>
      </c>
    </row>
    <row r="770" spans="1:10" x14ac:dyDescent="0.35">
      <c r="A770" s="5">
        <v>12</v>
      </c>
      <c r="B770" s="5" t="s">
        <v>713</v>
      </c>
      <c r="C770" s="5">
        <v>42894612</v>
      </c>
      <c r="D770" s="5" t="s">
        <v>903</v>
      </c>
      <c r="E770" s="5" t="s">
        <v>527</v>
      </c>
      <c r="F770" s="5">
        <v>16644479</v>
      </c>
      <c r="G770" s="5" t="s">
        <v>901</v>
      </c>
      <c r="H770" s="5">
        <v>26.250133000000002</v>
      </c>
      <c r="I770" s="5">
        <v>6.5040650000000005E-2</v>
      </c>
      <c r="J770" s="5">
        <v>6.9616999999999994E-5</v>
      </c>
    </row>
    <row r="771" spans="1:10" x14ac:dyDescent="0.35">
      <c r="A771" s="5">
        <v>12</v>
      </c>
      <c r="B771" s="5" t="s">
        <v>714</v>
      </c>
      <c r="C771" s="5">
        <v>174156072</v>
      </c>
      <c r="D771" s="5" t="s">
        <v>901</v>
      </c>
      <c r="E771" s="5" t="s">
        <v>713</v>
      </c>
      <c r="F771" s="5">
        <v>42894612</v>
      </c>
      <c r="G771" s="5" t="s">
        <v>903</v>
      </c>
      <c r="H771" s="5">
        <v>131.26146</v>
      </c>
      <c r="I771" s="5">
        <v>7.8592679999999998E-2</v>
      </c>
      <c r="J771" s="5">
        <v>2.1039E-4</v>
      </c>
    </row>
    <row r="772" spans="1:10" x14ac:dyDescent="0.35">
      <c r="A772" s="5">
        <v>12</v>
      </c>
      <c r="B772" s="5" t="s">
        <v>692</v>
      </c>
      <c r="C772" s="5">
        <v>46485270</v>
      </c>
      <c r="D772" s="5" t="s">
        <v>900</v>
      </c>
      <c r="E772" s="5" t="s">
        <v>648</v>
      </c>
      <c r="F772" s="5">
        <v>20690259</v>
      </c>
      <c r="G772" s="5" t="s">
        <v>900</v>
      </c>
      <c r="H772" s="5">
        <v>25.795010999999999</v>
      </c>
      <c r="I772" s="5">
        <v>5.7698168000000001E-2</v>
      </c>
      <c r="J772" s="5">
        <v>8.4190000000000003E-4</v>
      </c>
    </row>
    <row r="773" spans="1:10" x14ac:dyDescent="0.35">
      <c r="A773" s="5">
        <v>12</v>
      </c>
      <c r="B773" s="5" t="s">
        <v>529</v>
      </c>
      <c r="C773" s="5">
        <v>225574987</v>
      </c>
      <c r="D773" s="5" t="s">
        <v>901</v>
      </c>
      <c r="E773" s="5" t="s">
        <v>713</v>
      </c>
      <c r="F773" s="5">
        <v>42894612</v>
      </c>
      <c r="G773" s="5" t="s">
        <v>903</v>
      </c>
      <c r="H773" s="5">
        <v>182.680375</v>
      </c>
      <c r="I773" s="5">
        <v>7.5496320000000006E-2</v>
      </c>
      <c r="J773" s="5">
        <v>9.5036000000000003E-4</v>
      </c>
    </row>
    <row r="774" spans="1:10" x14ac:dyDescent="0.35">
      <c r="A774" s="5">
        <v>12</v>
      </c>
      <c r="B774" s="5" t="s">
        <v>529</v>
      </c>
      <c r="C774" s="5">
        <v>225574987</v>
      </c>
      <c r="D774" s="5" t="s">
        <v>901</v>
      </c>
      <c r="E774" s="5" t="s">
        <v>527</v>
      </c>
      <c r="F774" s="5">
        <v>16644479</v>
      </c>
      <c r="G774" s="5" t="s">
        <v>901</v>
      </c>
      <c r="H774" s="5">
        <v>208.930508</v>
      </c>
      <c r="I774" s="5">
        <v>3.7215933E-2</v>
      </c>
      <c r="J774" s="5">
        <v>4.4799999999999996E-3</v>
      </c>
    </row>
    <row r="775" spans="1:10" x14ac:dyDescent="0.35">
      <c r="A775" s="5">
        <v>12</v>
      </c>
      <c r="B775" s="5" t="s">
        <v>529</v>
      </c>
      <c r="C775" s="5">
        <v>225574987</v>
      </c>
      <c r="D775" s="5" t="s">
        <v>901</v>
      </c>
      <c r="E775" s="5" t="s">
        <v>692</v>
      </c>
      <c r="F775" s="5">
        <v>46485270</v>
      </c>
      <c r="G775" s="5" t="s">
        <v>900</v>
      </c>
      <c r="H775" s="5">
        <v>179.08971700000001</v>
      </c>
      <c r="I775" s="5">
        <v>4.7508950000000001E-2</v>
      </c>
      <c r="J775" s="5">
        <v>7.0800000000000004E-3</v>
      </c>
    </row>
    <row r="776" spans="1:10" x14ac:dyDescent="0.35">
      <c r="A776" s="5">
        <v>12</v>
      </c>
      <c r="B776" s="5" t="s">
        <v>692</v>
      </c>
      <c r="C776" s="5">
        <v>46485270</v>
      </c>
      <c r="D776" s="5" t="s">
        <v>900</v>
      </c>
      <c r="E776" s="5" t="s">
        <v>527</v>
      </c>
      <c r="F776" s="5">
        <v>16644479</v>
      </c>
      <c r="G776" s="5" t="s">
        <v>901</v>
      </c>
      <c r="H776" s="5">
        <v>29.840790999999999</v>
      </c>
      <c r="I776" s="5">
        <v>3.0032265999999998E-2</v>
      </c>
      <c r="J776" s="5">
        <v>1.6E-2</v>
      </c>
    </row>
    <row r="777" spans="1:10" x14ac:dyDescent="0.35">
      <c r="A777" s="5">
        <v>12</v>
      </c>
      <c r="B777" s="5" t="s">
        <v>714</v>
      </c>
      <c r="C777" s="5">
        <v>174156072</v>
      </c>
      <c r="D777" s="5" t="s">
        <v>901</v>
      </c>
      <c r="E777" s="5" t="s">
        <v>583</v>
      </c>
      <c r="F777" s="5">
        <v>4116940</v>
      </c>
      <c r="G777" s="5" t="s">
        <v>901</v>
      </c>
      <c r="H777" s="5">
        <v>170.039132</v>
      </c>
      <c r="I777" s="5">
        <v>3.2943923E-2</v>
      </c>
      <c r="J777" s="5">
        <v>1.644E-2</v>
      </c>
    </row>
    <row r="778" spans="1:10" x14ac:dyDescent="0.35">
      <c r="A778" s="5">
        <v>12</v>
      </c>
      <c r="B778" s="5" t="s">
        <v>531</v>
      </c>
      <c r="C778" s="5">
        <v>227682425</v>
      </c>
      <c r="D778" s="5" t="s">
        <v>900</v>
      </c>
      <c r="E778" s="5" t="s">
        <v>527</v>
      </c>
      <c r="F778" s="5">
        <v>16644479</v>
      </c>
      <c r="G778" s="5" t="s">
        <v>901</v>
      </c>
      <c r="H778" s="5">
        <v>211.03794600000001</v>
      </c>
      <c r="I778" s="5">
        <v>2.2840925000000002E-2</v>
      </c>
      <c r="J778" s="5">
        <v>3.0200000000000001E-2</v>
      </c>
    </row>
    <row r="779" spans="1:10" x14ac:dyDescent="0.35">
      <c r="A779" s="5">
        <v>12</v>
      </c>
      <c r="B779" s="5" t="s">
        <v>531</v>
      </c>
      <c r="C779" s="5">
        <v>227682425</v>
      </c>
      <c r="D779" s="5" t="s">
        <v>900</v>
      </c>
      <c r="E779" s="5" t="s">
        <v>583</v>
      </c>
      <c r="F779" s="5">
        <v>4116940</v>
      </c>
      <c r="G779" s="5" t="s">
        <v>901</v>
      </c>
      <c r="H779" s="5">
        <v>223.565485</v>
      </c>
      <c r="I779" s="5">
        <v>2.2408964E-2</v>
      </c>
      <c r="J779" s="5">
        <v>4.0969999999999999E-2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A87B8-8061-40DA-B1AD-8CED4241ABED}">
  <dimension ref="A1:K390"/>
  <sheetViews>
    <sheetView zoomScaleNormal="100" workbookViewId="0">
      <selection activeCell="H274" sqref="H274"/>
    </sheetView>
  </sheetViews>
  <sheetFormatPr defaultRowHeight="14.5" x14ac:dyDescent="0.35"/>
  <cols>
    <col min="2" max="3" width="13.54296875" customWidth="1"/>
    <col min="4" max="4" width="25.6328125" customWidth="1"/>
    <col min="9" max="9" width="11.81640625" customWidth="1"/>
    <col min="11" max="11" width="11.453125" customWidth="1"/>
  </cols>
  <sheetData>
    <row r="1" spans="1:11" s="50" customFormat="1" ht="19.5" customHeight="1" x14ac:dyDescent="0.35">
      <c r="A1" s="69" t="s">
        <v>966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43.5" x14ac:dyDescent="0.35">
      <c r="A2" s="3" t="s">
        <v>0</v>
      </c>
      <c r="B2" s="3" t="s">
        <v>496</v>
      </c>
      <c r="C2" s="3" t="s">
        <v>497</v>
      </c>
      <c r="D2" s="3" t="s">
        <v>498</v>
      </c>
      <c r="E2" s="3" t="s">
        <v>20</v>
      </c>
      <c r="F2" s="4" t="s">
        <v>499</v>
      </c>
      <c r="G2" s="4" t="s">
        <v>888</v>
      </c>
      <c r="H2" s="4" t="s">
        <v>500</v>
      </c>
      <c r="I2" s="4" t="s">
        <v>501</v>
      </c>
      <c r="J2" s="4" t="s">
        <v>502</v>
      </c>
      <c r="K2" s="4" t="s">
        <v>503</v>
      </c>
    </row>
    <row r="3" spans="1:11" x14ac:dyDescent="0.35">
      <c r="A3" s="5" t="s">
        <v>504</v>
      </c>
      <c r="B3" s="5" t="s">
        <v>505</v>
      </c>
      <c r="C3" s="5" t="s">
        <v>506</v>
      </c>
      <c r="D3" s="30" t="s">
        <v>507</v>
      </c>
      <c r="E3" s="5" t="s">
        <v>33</v>
      </c>
      <c r="F3" s="6">
        <v>4.3643219999999996</v>
      </c>
      <c r="G3" s="6">
        <v>7.7799999999999994E-2</v>
      </c>
      <c r="H3" s="6">
        <v>3.3481999999999998</v>
      </c>
      <c r="I3" s="6">
        <v>4.0648</v>
      </c>
      <c r="J3" s="6">
        <v>3.4005000000000001</v>
      </c>
      <c r="K3" s="6">
        <v>0.1163</v>
      </c>
    </row>
    <row r="4" spans="1:11" x14ac:dyDescent="0.35">
      <c r="A4" s="5" t="s">
        <v>504</v>
      </c>
      <c r="B4" s="5" t="s">
        <v>505</v>
      </c>
      <c r="C4" s="5" t="s">
        <v>508</v>
      </c>
      <c r="D4" s="30" t="s">
        <v>509</v>
      </c>
      <c r="E4" s="5" t="s">
        <v>33</v>
      </c>
      <c r="F4" s="6">
        <v>166.82853299999999</v>
      </c>
      <c r="G4" s="6">
        <v>-5.9871000000000003E-5</v>
      </c>
      <c r="H4" s="6">
        <v>5.6544999999999996</v>
      </c>
      <c r="I4" s="6">
        <v>6.4755000000000003</v>
      </c>
      <c r="J4" s="6">
        <v>7.5586999999999995E-7</v>
      </c>
      <c r="K4" s="6">
        <v>8.3299999999999999E-2</v>
      </c>
    </row>
    <row r="5" spans="1:11" x14ac:dyDescent="0.35">
      <c r="A5" s="5" t="s">
        <v>504</v>
      </c>
      <c r="B5" s="5" t="s">
        <v>505</v>
      </c>
      <c r="C5" s="5" t="s">
        <v>508</v>
      </c>
      <c r="D5" s="30" t="s">
        <v>510</v>
      </c>
      <c r="E5" s="5" t="s">
        <v>33</v>
      </c>
      <c r="F5" s="6">
        <v>226.16269199999999</v>
      </c>
      <c r="G5" s="6">
        <v>5.1000000000000004E-3</v>
      </c>
      <c r="H5" s="6">
        <v>5.1928999999999998</v>
      </c>
      <c r="I5" s="6">
        <v>5.9966999999999997</v>
      </c>
      <c r="J5" s="6">
        <v>1.78E-2</v>
      </c>
      <c r="K5" s="6">
        <v>0.31369999999999998</v>
      </c>
    </row>
    <row r="6" spans="1:11" x14ac:dyDescent="0.35">
      <c r="A6" s="5" t="s">
        <v>504</v>
      </c>
      <c r="B6" s="5" t="s">
        <v>511</v>
      </c>
      <c r="C6" s="5" t="s">
        <v>506</v>
      </c>
      <c r="D6" s="30" t="s">
        <v>512</v>
      </c>
      <c r="E6" s="5" t="s">
        <v>42</v>
      </c>
      <c r="F6" s="6">
        <v>1.461309</v>
      </c>
      <c r="G6" s="6">
        <v>-8.4599999999999995E-2</v>
      </c>
      <c r="H6" s="6">
        <v>3.4022000000000001</v>
      </c>
      <c r="I6" s="6">
        <v>4.1219000000000001</v>
      </c>
      <c r="J6" s="6">
        <v>4.4637000000000002</v>
      </c>
      <c r="K6" s="6">
        <v>0.27539999999999998</v>
      </c>
    </row>
    <row r="7" spans="1:11" x14ac:dyDescent="0.35">
      <c r="A7" s="5" t="s">
        <v>504</v>
      </c>
      <c r="B7" s="5" t="s">
        <v>505</v>
      </c>
      <c r="C7" s="5" t="s">
        <v>513</v>
      </c>
      <c r="D7" s="30" t="s">
        <v>514</v>
      </c>
      <c r="E7" s="5" t="s">
        <v>42</v>
      </c>
      <c r="F7" s="6">
        <v>153.024857</v>
      </c>
      <c r="G7" s="6">
        <v>-0.14000000000000001</v>
      </c>
      <c r="H7" s="6">
        <v>9.4107000000000003</v>
      </c>
      <c r="I7" s="6">
        <v>10.3363</v>
      </c>
      <c r="J7" s="6">
        <v>8.7957000000000001</v>
      </c>
      <c r="K7" s="6">
        <v>6.13E-2</v>
      </c>
    </row>
    <row r="8" spans="1:11" x14ac:dyDescent="0.35">
      <c r="A8" s="5" t="s">
        <v>504</v>
      </c>
      <c r="B8" s="5" t="s">
        <v>505</v>
      </c>
      <c r="C8" s="5" t="s">
        <v>515</v>
      </c>
      <c r="D8" s="30" t="s">
        <v>514</v>
      </c>
      <c r="E8" s="5" t="s">
        <v>42</v>
      </c>
      <c r="F8" s="6">
        <v>153.024857</v>
      </c>
      <c r="G8" s="6">
        <v>-0.1139</v>
      </c>
      <c r="H8" s="6">
        <v>8.6367999999999991</v>
      </c>
      <c r="I8" s="6">
        <v>9.5446000000000009</v>
      </c>
      <c r="J8" s="6">
        <v>5.1228999999999996</v>
      </c>
      <c r="K8" s="6">
        <v>5.6899999999999999E-2</v>
      </c>
    </row>
    <row r="9" spans="1:11" x14ac:dyDescent="0.35">
      <c r="A9" s="5" t="s">
        <v>504</v>
      </c>
      <c r="B9" s="5" t="s">
        <v>505</v>
      </c>
      <c r="C9" s="5" t="s">
        <v>506</v>
      </c>
      <c r="D9" s="30" t="s">
        <v>516</v>
      </c>
      <c r="E9" s="5" t="s">
        <v>42</v>
      </c>
      <c r="F9" s="6">
        <v>159.52575200000001</v>
      </c>
      <c r="G9" s="6">
        <v>-5.9499999999999997E-2</v>
      </c>
      <c r="H9" s="6">
        <v>5.2626999999999997</v>
      </c>
      <c r="I9" s="6">
        <v>6.0692000000000004</v>
      </c>
      <c r="J9" s="6">
        <v>4.9863999999999997</v>
      </c>
      <c r="K9" s="6">
        <v>0.34649999999999997</v>
      </c>
    </row>
    <row r="10" spans="1:11" x14ac:dyDescent="0.35">
      <c r="A10" s="5" t="s">
        <v>504</v>
      </c>
      <c r="B10" s="5" t="s">
        <v>505</v>
      </c>
      <c r="C10" s="5" t="s">
        <v>508</v>
      </c>
      <c r="D10" s="30" t="s">
        <v>517</v>
      </c>
      <c r="E10" s="5" t="s">
        <v>42</v>
      </c>
      <c r="F10" s="6">
        <v>160.08281400000001</v>
      </c>
      <c r="G10" s="6">
        <v>-1.01E-2</v>
      </c>
      <c r="H10" s="6">
        <v>3.4950000000000001</v>
      </c>
      <c r="I10" s="6">
        <v>4.22</v>
      </c>
      <c r="J10" s="6">
        <v>4.99E-2</v>
      </c>
      <c r="K10" s="6">
        <v>0.26960000000000001</v>
      </c>
    </row>
    <row r="11" spans="1:11" x14ac:dyDescent="0.35">
      <c r="A11" s="5" t="s">
        <v>504</v>
      </c>
      <c r="B11" s="5" t="s">
        <v>505</v>
      </c>
      <c r="C11" s="5" t="s">
        <v>508</v>
      </c>
      <c r="D11" s="30" t="s">
        <v>518</v>
      </c>
      <c r="E11" s="5" t="s">
        <v>42</v>
      </c>
      <c r="F11" s="6">
        <v>173.64528899999999</v>
      </c>
      <c r="G11" s="6">
        <v>-1.4E-3</v>
      </c>
      <c r="H11" s="6">
        <v>4.8928000000000003</v>
      </c>
      <c r="I11" s="6">
        <v>5.6845999999999997</v>
      </c>
      <c r="J11" s="6">
        <v>1E-3</v>
      </c>
      <c r="K11" s="6">
        <v>0.27939999999999998</v>
      </c>
    </row>
    <row r="12" spans="1:11" x14ac:dyDescent="0.35">
      <c r="A12" s="5" t="s">
        <v>504</v>
      </c>
      <c r="B12" s="5" t="s">
        <v>505</v>
      </c>
      <c r="C12" s="5" t="s">
        <v>519</v>
      </c>
      <c r="D12" s="30" t="s">
        <v>520</v>
      </c>
      <c r="E12" s="5" t="s">
        <v>43</v>
      </c>
      <c r="F12" s="6">
        <v>7.5909209999999998</v>
      </c>
      <c r="G12" s="6">
        <v>-4.8000000000000001E-2</v>
      </c>
      <c r="H12" s="6">
        <v>7.0091999999999999</v>
      </c>
      <c r="I12" s="6">
        <v>7.8739999999999997</v>
      </c>
      <c r="J12" s="6">
        <v>4.0987</v>
      </c>
      <c r="K12" s="6">
        <v>0.19359999999999999</v>
      </c>
    </row>
    <row r="13" spans="1:11" x14ac:dyDescent="0.35">
      <c r="A13" s="5" t="s">
        <v>504</v>
      </c>
      <c r="B13" s="5" t="s">
        <v>521</v>
      </c>
      <c r="C13" s="5" t="s">
        <v>513</v>
      </c>
      <c r="D13" s="30" t="s">
        <v>520</v>
      </c>
      <c r="E13" s="5" t="s">
        <v>43</v>
      </c>
      <c r="F13" s="6">
        <v>7.5909209999999998</v>
      </c>
      <c r="G13" s="6">
        <v>-0.1215</v>
      </c>
      <c r="H13" s="6">
        <v>6.6721000000000004</v>
      </c>
      <c r="I13" s="6">
        <v>7.5267999999999997</v>
      </c>
      <c r="J13" s="6">
        <v>10.0434</v>
      </c>
      <c r="K13" s="6">
        <v>0.31929999999999997</v>
      </c>
    </row>
    <row r="14" spans="1:11" x14ac:dyDescent="0.35">
      <c r="A14" s="5" t="s">
        <v>504</v>
      </c>
      <c r="B14" s="5" t="s">
        <v>521</v>
      </c>
      <c r="C14" s="5" t="s">
        <v>508</v>
      </c>
      <c r="D14" s="30" t="s">
        <v>520</v>
      </c>
      <c r="E14" s="5" t="s">
        <v>43</v>
      </c>
      <c r="F14" s="6">
        <v>7.5909209999999998</v>
      </c>
      <c r="G14" s="6">
        <v>-0.10979999999999999</v>
      </c>
      <c r="H14" s="6">
        <v>6.1036999999999999</v>
      </c>
      <c r="I14" s="6">
        <v>6.9401999999999999</v>
      </c>
      <c r="J14" s="6">
        <v>3.3862000000000001</v>
      </c>
      <c r="K14" s="6">
        <v>0.31929999999999997</v>
      </c>
    </row>
    <row r="15" spans="1:11" x14ac:dyDescent="0.35">
      <c r="A15" s="5" t="s">
        <v>504</v>
      </c>
      <c r="B15" s="5" t="s">
        <v>521</v>
      </c>
      <c r="C15" s="5" t="s">
        <v>522</v>
      </c>
      <c r="D15" s="30" t="s">
        <v>520</v>
      </c>
      <c r="E15" s="5" t="s">
        <v>43</v>
      </c>
      <c r="F15" s="6">
        <v>7.5909209999999998</v>
      </c>
      <c r="G15" s="6">
        <v>-0.2412</v>
      </c>
      <c r="H15" s="6">
        <v>4.7626999999999997</v>
      </c>
      <c r="I15" s="6">
        <v>5.5491000000000001</v>
      </c>
      <c r="J15" s="6">
        <v>8.6943999999999999</v>
      </c>
      <c r="K15" s="6">
        <v>0.31929999999999997</v>
      </c>
    </row>
    <row r="16" spans="1:11" x14ac:dyDescent="0.35">
      <c r="A16" s="5" t="s">
        <v>504</v>
      </c>
      <c r="B16" s="5" t="s">
        <v>505</v>
      </c>
      <c r="C16" s="5" t="s">
        <v>508</v>
      </c>
      <c r="D16" s="30" t="s">
        <v>520</v>
      </c>
      <c r="E16" s="5" t="s">
        <v>43</v>
      </c>
      <c r="F16" s="6">
        <v>7.5909209999999998</v>
      </c>
      <c r="G16" s="6">
        <v>-4.65E-2</v>
      </c>
      <c r="H16" s="6">
        <v>3.7978000000000001</v>
      </c>
      <c r="I16" s="6">
        <v>4.5391000000000004</v>
      </c>
      <c r="J16" s="6">
        <v>1.0430999999999999</v>
      </c>
      <c r="K16" s="6">
        <v>0.19359999999999999</v>
      </c>
    </row>
    <row r="17" spans="1:11" x14ac:dyDescent="0.35">
      <c r="A17" s="5" t="s">
        <v>504</v>
      </c>
      <c r="B17" s="5" t="s">
        <v>521</v>
      </c>
      <c r="C17" s="5" t="s">
        <v>519</v>
      </c>
      <c r="D17" s="30" t="s">
        <v>520</v>
      </c>
      <c r="E17" s="5" t="s">
        <v>43</v>
      </c>
      <c r="F17" s="6">
        <v>7.5909209999999998</v>
      </c>
      <c r="G17" s="6">
        <v>-9.3799999999999994E-2</v>
      </c>
      <c r="H17" s="6">
        <v>3.4630000000000001</v>
      </c>
      <c r="I17" s="6">
        <v>4.1862000000000004</v>
      </c>
      <c r="J17" s="6">
        <v>6.1879</v>
      </c>
      <c r="K17" s="6">
        <v>0.31929999999999997</v>
      </c>
    </row>
    <row r="18" spans="1:11" x14ac:dyDescent="0.35">
      <c r="A18" s="5" t="s">
        <v>504</v>
      </c>
      <c r="B18" s="5" t="s">
        <v>505</v>
      </c>
      <c r="C18" s="5" t="s">
        <v>506</v>
      </c>
      <c r="D18" s="30" t="s">
        <v>520</v>
      </c>
      <c r="E18" s="5" t="s">
        <v>43</v>
      </c>
      <c r="F18" s="6">
        <v>7.5909209999999998</v>
      </c>
      <c r="G18" s="6">
        <v>-5.91E-2</v>
      </c>
      <c r="H18" s="6">
        <v>3.2262</v>
      </c>
      <c r="I18" s="6">
        <v>3.9355000000000002</v>
      </c>
      <c r="J18" s="6">
        <v>3.7185000000000001</v>
      </c>
      <c r="K18" s="6">
        <v>0.19059999999999999</v>
      </c>
    </row>
    <row r="19" spans="1:11" x14ac:dyDescent="0.35">
      <c r="A19" s="5" t="s">
        <v>504</v>
      </c>
      <c r="B19" s="5" t="s">
        <v>505</v>
      </c>
      <c r="C19" s="5" t="s">
        <v>515</v>
      </c>
      <c r="D19" s="30" t="s">
        <v>523</v>
      </c>
      <c r="E19" s="5" t="s">
        <v>43</v>
      </c>
      <c r="F19" s="6">
        <v>7.6026480000000003</v>
      </c>
      <c r="G19" s="6">
        <v>-4.4499999999999998E-2</v>
      </c>
      <c r="H19" s="6">
        <v>3.78</v>
      </c>
      <c r="I19" s="6">
        <v>4.5204000000000004</v>
      </c>
      <c r="J19" s="6">
        <v>0.2878</v>
      </c>
      <c r="K19" s="6">
        <v>0.10150000000000001</v>
      </c>
    </row>
    <row r="20" spans="1:11" x14ac:dyDescent="0.35">
      <c r="A20" s="5" t="s">
        <v>504</v>
      </c>
      <c r="B20" s="5" t="s">
        <v>511</v>
      </c>
      <c r="C20" s="5" t="s">
        <v>506</v>
      </c>
      <c r="D20" s="30" t="s">
        <v>524</v>
      </c>
      <c r="E20" s="5" t="s">
        <v>43</v>
      </c>
      <c r="F20" s="6">
        <v>32.933875999999998</v>
      </c>
      <c r="G20" s="6">
        <v>-0.20100000000000001</v>
      </c>
      <c r="H20" s="6">
        <v>12.189500000000001</v>
      </c>
      <c r="I20" s="6">
        <v>13.1691</v>
      </c>
      <c r="J20" s="6">
        <v>17.9666</v>
      </c>
      <c r="K20" s="6">
        <v>0.17369999999999999</v>
      </c>
    </row>
    <row r="21" spans="1:11" x14ac:dyDescent="0.35">
      <c r="A21" s="5" t="s">
        <v>504</v>
      </c>
      <c r="B21" s="5" t="s">
        <v>511</v>
      </c>
      <c r="C21" s="5" t="s">
        <v>519</v>
      </c>
      <c r="D21" s="30" t="s">
        <v>524</v>
      </c>
      <c r="E21" s="5" t="s">
        <v>43</v>
      </c>
      <c r="F21" s="6">
        <v>32.933875999999998</v>
      </c>
      <c r="G21" s="6">
        <v>-0.186</v>
      </c>
      <c r="H21" s="6">
        <v>9.2818000000000005</v>
      </c>
      <c r="I21" s="6">
        <v>10.204599999999999</v>
      </c>
      <c r="J21" s="6">
        <v>19.417899999999999</v>
      </c>
      <c r="K21" s="6">
        <v>0.17499999999999999</v>
      </c>
    </row>
    <row r="22" spans="1:11" x14ac:dyDescent="0.35">
      <c r="A22" s="5" t="s">
        <v>504</v>
      </c>
      <c r="B22" s="5" t="s">
        <v>521</v>
      </c>
      <c r="C22" s="5" t="s">
        <v>519</v>
      </c>
      <c r="D22" s="30" t="s">
        <v>525</v>
      </c>
      <c r="E22" s="5" t="s">
        <v>43</v>
      </c>
      <c r="F22" s="6">
        <v>90.273736</v>
      </c>
      <c r="G22" s="6">
        <v>-0.2009</v>
      </c>
      <c r="H22" s="6">
        <v>7.2644000000000002</v>
      </c>
      <c r="I22" s="6">
        <v>8.1364999999999998</v>
      </c>
      <c r="J22" s="6">
        <v>25.536999999999999</v>
      </c>
      <c r="K22" s="6">
        <v>0.29520000000000002</v>
      </c>
    </row>
    <row r="23" spans="1:11" x14ac:dyDescent="0.35">
      <c r="A23" s="5" t="s">
        <v>504</v>
      </c>
      <c r="B23" s="5" t="s">
        <v>511</v>
      </c>
      <c r="C23" s="5" t="s">
        <v>513</v>
      </c>
      <c r="D23" s="30" t="s">
        <v>526</v>
      </c>
      <c r="E23" s="5" t="s">
        <v>43</v>
      </c>
      <c r="F23" s="6">
        <v>95.890600000000006</v>
      </c>
      <c r="G23" s="6">
        <v>0.13539999999999999</v>
      </c>
      <c r="H23" s="6">
        <v>5.6176000000000004</v>
      </c>
      <c r="I23" s="6">
        <v>6.4372999999999996</v>
      </c>
      <c r="J23" s="6">
        <v>16.8566</v>
      </c>
      <c r="K23" s="6">
        <v>0.44579999999999997</v>
      </c>
    </row>
    <row r="24" spans="1:11" x14ac:dyDescent="0.35">
      <c r="A24" s="5" t="s">
        <v>504</v>
      </c>
      <c r="B24" s="5" t="s">
        <v>505</v>
      </c>
      <c r="C24" s="5" t="s">
        <v>506</v>
      </c>
      <c r="D24" s="30" t="s">
        <v>526</v>
      </c>
      <c r="E24" s="5" t="s">
        <v>43</v>
      </c>
      <c r="F24" s="6">
        <v>95.890600000000006</v>
      </c>
      <c r="G24" s="6">
        <v>5.9799999999999999E-2</v>
      </c>
      <c r="H24" s="6">
        <v>4.8262999999999998</v>
      </c>
      <c r="I24" s="6">
        <v>5.6153000000000004</v>
      </c>
      <c r="J24" s="6">
        <v>5.4078999999999997</v>
      </c>
      <c r="K24" s="6">
        <v>0.45050000000000001</v>
      </c>
    </row>
    <row r="25" spans="1:11" x14ac:dyDescent="0.35">
      <c r="A25" s="5" t="s">
        <v>504</v>
      </c>
      <c r="B25" s="5" t="s">
        <v>505</v>
      </c>
      <c r="C25" s="5" t="s">
        <v>506</v>
      </c>
      <c r="D25" s="30" t="s">
        <v>527</v>
      </c>
      <c r="E25" s="5" t="s">
        <v>44</v>
      </c>
      <c r="F25" s="6">
        <v>16.644479</v>
      </c>
      <c r="G25" s="6">
        <v>-0.20130000000000001</v>
      </c>
      <c r="H25" s="6">
        <v>11.7498</v>
      </c>
      <c r="I25" s="6">
        <v>12.7217</v>
      </c>
      <c r="J25" s="6">
        <v>46.241900000000001</v>
      </c>
      <c r="K25" s="6">
        <v>0.2475</v>
      </c>
    </row>
    <row r="26" spans="1:11" x14ac:dyDescent="0.35">
      <c r="A26" s="5" t="s">
        <v>504</v>
      </c>
      <c r="B26" s="5" t="s">
        <v>505</v>
      </c>
      <c r="C26" s="5" t="s">
        <v>508</v>
      </c>
      <c r="D26" s="30" t="s">
        <v>527</v>
      </c>
      <c r="E26" s="5" t="s">
        <v>44</v>
      </c>
      <c r="F26" s="6">
        <v>16.644479</v>
      </c>
      <c r="G26" s="6">
        <v>-0.184</v>
      </c>
      <c r="H26" s="6">
        <v>5.5979999999999999</v>
      </c>
      <c r="I26" s="6">
        <v>6.4169</v>
      </c>
      <c r="J26" s="6">
        <v>17.5245</v>
      </c>
      <c r="K26" s="6">
        <v>0.24510000000000001</v>
      </c>
    </row>
    <row r="27" spans="1:11" x14ac:dyDescent="0.35">
      <c r="A27" s="5" t="s">
        <v>504</v>
      </c>
      <c r="B27" s="5" t="s">
        <v>505</v>
      </c>
      <c r="C27" s="5" t="s">
        <v>519</v>
      </c>
      <c r="D27" s="30" t="s">
        <v>527</v>
      </c>
      <c r="E27" s="5" t="s">
        <v>44</v>
      </c>
      <c r="F27" s="6">
        <v>16.644479</v>
      </c>
      <c r="G27" s="6">
        <v>-4.6899999999999997E-2</v>
      </c>
      <c r="H27" s="6">
        <v>3.2155999999999998</v>
      </c>
      <c r="I27" s="6">
        <v>3.9243000000000001</v>
      </c>
      <c r="J27" s="6">
        <v>4.2037000000000004</v>
      </c>
      <c r="K27" s="6">
        <v>0.24510000000000001</v>
      </c>
    </row>
    <row r="28" spans="1:11" x14ac:dyDescent="0.35">
      <c r="A28" s="5" t="s">
        <v>504</v>
      </c>
      <c r="B28" s="5" t="s">
        <v>505</v>
      </c>
      <c r="C28" s="5" t="s">
        <v>508</v>
      </c>
      <c r="D28" s="30" t="s">
        <v>528</v>
      </c>
      <c r="E28" s="5" t="s">
        <v>44</v>
      </c>
      <c r="F28" s="6">
        <v>197.062622</v>
      </c>
      <c r="G28" s="6">
        <v>6.3200000000000006E-2</v>
      </c>
      <c r="H28" s="6">
        <v>5.9489999999999998</v>
      </c>
      <c r="I28" s="6">
        <v>6.7803000000000004</v>
      </c>
      <c r="J28" s="6">
        <v>0.1069</v>
      </c>
      <c r="K28" s="6">
        <v>0.5</v>
      </c>
    </row>
    <row r="29" spans="1:11" x14ac:dyDescent="0.35">
      <c r="A29" s="5" t="s">
        <v>504</v>
      </c>
      <c r="B29" s="5" t="s">
        <v>521</v>
      </c>
      <c r="C29" s="5" t="s">
        <v>508</v>
      </c>
      <c r="D29" s="30" t="s">
        <v>528</v>
      </c>
      <c r="E29" s="5" t="s">
        <v>44</v>
      </c>
      <c r="F29" s="6">
        <v>197.062622</v>
      </c>
      <c r="G29" s="6">
        <v>0.43309999999999998</v>
      </c>
      <c r="H29" s="6">
        <v>3.5371000000000001</v>
      </c>
      <c r="I29" s="6">
        <v>4.2644000000000002</v>
      </c>
      <c r="J29" s="6">
        <v>2.6774</v>
      </c>
      <c r="K29" s="6">
        <v>0.49399999999999999</v>
      </c>
    </row>
    <row r="30" spans="1:11" x14ac:dyDescent="0.35">
      <c r="A30" s="5" t="s">
        <v>504</v>
      </c>
      <c r="B30" s="5" t="s">
        <v>521</v>
      </c>
      <c r="C30" s="5" t="s">
        <v>519</v>
      </c>
      <c r="D30" s="30" t="s">
        <v>528</v>
      </c>
      <c r="E30" s="5" t="s">
        <v>44</v>
      </c>
      <c r="F30" s="6">
        <v>197.062622</v>
      </c>
      <c r="G30" s="6">
        <v>0.71199999999999997</v>
      </c>
      <c r="H30" s="6">
        <v>3.2643</v>
      </c>
      <c r="I30" s="6">
        <v>3.9759000000000002</v>
      </c>
      <c r="J30" s="6">
        <v>18.1355</v>
      </c>
      <c r="K30" s="6">
        <v>0.49399999999999999</v>
      </c>
    </row>
    <row r="31" spans="1:11" x14ac:dyDescent="0.35">
      <c r="A31" s="5" t="s">
        <v>504</v>
      </c>
      <c r="B31" s="5" t="s">
        <v>505</v>
      </c>
      <c r="C31" s="5" t="s">
        <v>522</v>
      </c>
      <c r="D31" s="30" t="s">
        <v>529</v>
      </c>
      <c r="E31" s="5" t="s">
        <v>44</v>
      </c>
      <c r="F31" s="6">
        <v>225.57498699999999</v>
      </c>
      <c r="G31" s="6">
        <v>1.6991E-5</v>
      </c>
      <c r="H31" s="6">
        <v>5.4103000000000003</v>
      </c>
      <c r="I31" s="6">
        <v>6.2222999999999997</v>
      </c>
      <c r="J31" s="6">
        <v>6.9156000000000001E-8</v>
      </c>
      <c r="K31" s="6">
        <v>0.1176</v>
      </c>
    </row>
    <row r="32" spans="1:11" x14ac:dyDescent="0.35">
      <c r="A32" s="5" t="s">
        <v>504</v>
      </c>
      <c r="B32" s="5" t="s">
        <v>505</v>
      </c>
      <c r="C32" s="5" t="s">
        <v>508</v>
      </c>
      <c r="D32" s="30" t="s">
        <v>530</v>
      </c>
      <c r="E32" s="5" t="s">
        <v>44</v>
      </c>
      <c r="F32" s="6">
        <v>225.76312100000001</v>
      </c>
      <c r="G32" s="6">
        <v>-2.75E-2</v>
      </c>
      <c r="H32" s="6">
        <v>4.3579999999999997</v>
      </c>
      <c r="I32" s="6">
        <v>5.1265999999999998</v>
      </c>
      <c r="J32" s="6">
        <v>0.28970000000000001</v>
      </c>
      <c r="K32" s="6">
        <v>0.41670000000000001</v>
      </c>
    </row>
    <row r="33" spans="1:11" x14ac:dyDescent="0.35">
      <c r="A33" s="5" t="s">
        <v>504</v>
      </c>
      <c r="B33" s="5" t="s">
        <v>511</v>
      </c>
      <c r="C33" s="5" t="s">
        <v>508</v>
      </c>
      <c r="D33" s="30" t="s">
        <v>531</v>
      </c>
      <c r="E33" s="5" t="s">
        <v>44</v>
      </c>
      <c r="F33" s="6">
        <v>227.68242499999999</v>
      </c>
      <c r="G33" s="6">
        <v>7.2300000000000003E-2</v>
      </c>
      <c r="H33" s="6">
        <v>5.3204000000000002</v>
      </c>
      <c r="I33" s="6">
        <v>6.1291000000000002</v>
      </c>
      <c r="J33" s="6">
        <v>1.2846</v>
      </c>
      <c r="K33" s="6">
        <v>0.125</v>
      </c>
    </row>
    <row r="34" spans="1:11" x14ac:dyDescent="0.35">
      <c r="A34" s="5" t="s">
        <v>504</v>
      </c>
      <c r="B34" s="5" t="s">
        <v>511</v>
      </c>
      <c r="C34" s="5" t="s">
        <v>513</v>
      </c>
      <c r="D34" s="30" t="s">
        <v>531</v>
      </c>
      <c r="E34" s="5" t="s">
        <v>44</v>
      </c>
      <c r="F34" s="6">
        <v>227.68242499999999</v>
      </c>
      <c r="G34" s="6">
        <v>5.3999999999999999E-2</v>
      </c>
      <c r="H34" s="6">
        <v>3.0251000000000001</v>
      </c>
      <c r="I34" s="6">
        <v>3.722</v>
      </c>
      <c r="J34" s="6">
        <v>1.1955</v>
      </c>
      <c r="K34" s="6">
        <v>0.125</v>
      </c>
    </row>
    <row r="35" spans="1:11" x14ac:dyDescent="0.35">
      <c r="A35" s="5" t="s">
        <v>504</v>
      </c>
      <c r="B35" s="5" t="s">
        <v>511</v>
      </c>
      <c r="C35" s="5" t="s">
        <v>506</v>
      </c>
      <c r="D35" s="30" t="s">
        <v>532</v>
      </c>
      <c r="E35" s="5" t="s">
        <v>34</v>
      </c>
      <c r="F35" s="6">
        <v>111.47885599999999</v>
      </c>
      <c r="G35" s="6">
        <v>-8.2900000000000001E-2</v>
      </c>
      <c r="H35" s="6">
        <v>4.7126000000000001</v>
      </c>
      <c r="I35" s="6">
        <v>5.4968000000000004</v>
      </c>
      <c r="J35" s="6">
        <v>4.5395000000000003</v>
      </c>
      <c r="K35" s="6">
        <v>0.32200000000000001</v>
      </c>
    </row>
    <row r="36" spans="1:11" x14ac:dyDescent="0.35">
      <c r="A36" s="5" t="s">
        <v>504</v>
      </c>
      <c r="B36" s="5" t="s">
        <v>511</v>
      </c>
      <c r="C36" s="5" t="s">
        <v>513</v>
      </c>
      <c r="D36" s="30" t="s">
        <v>532</v>
      </c>
      <c r="E36" s="5" t="s">
        <v>34</v>
      </c>
      <c r="F36" s="6">
        <v>111.47885599999999</v>
      </c>
      <c r="G36" s="6">
        <v>-6.88E-2</v>
      </c>
      <c r="H36" s="6">
        <v>4.3194999999999997</v>
      </c>
      <c r="I36" s="6">
        <v>5.0862999999999996</v>
      </c>
      <c r="J36" s="6">
        <v>3.9449999999999998</v>
      </c>
      <c r="K36" s="6">
        <v>0.31669999999999998</v>
      </c>
    </row>
    <row r="37" spans="1:11" x14ac:dyDescent="0.35">
      <c r="A37" s="5" t="s">
        <v>504</v>
      </c>
      <c r="B37" s="5" t="s">
        <v>511</v>
      </c>
      <c r="C37" s="5" t="s">
        <v>519</v>
      </c>
      <c r="D37" s="30" t="s">
        <v>532</v>
      </c>
      <c r="E37" s="5" t="s">
        <v>34</v>
      </c>
      <c r="F37" s="6">
        <v>111.47885599999999</v>
      </c>
      <c r="G37" s="6">
        <v>-6.7699999999999996E-2</v>
      </c>
      <c r="H37" s="6">
        <v>3.1522000000000001</v>
      </c>
      <c r="I37" s="6">
        <v>3.8570000000000002</v>
      </c>
      <c r="J37" s="6">
        <v>3.8195999999999999</v>
      </c>
      <c r="K37" s="6">
        <v>0.31669999999999998</v>
      </c>
    </row>
    <row r="38" spans="1:11" x14ac:dyDescent="0.35">
      <c r="A38" s="5" t="s">
        <v>504</v>
      </c>
      <c r="B38" s="5" t="s">
        <v>511</v>
      </c>
      <c r="C38" s="5" t="s">
        <v>506</v>
      </c>
      <c r="D38" s="30" t="s">
        <v>533</v>
      </c>
      <c r="E38" s="5" t="s">
        <v>34</v>
      </c>
      <c r="F38" s="6">
        <v>128.750347</v>
      </c>
      <c r="G38" s="6">
        <v>0.1308</v>
      </c>
      <c r="H38" s="6">
        <v>6.1321000000000003</v>
      </c>
      <c r="I38" s="6">
        <v>6.9695999999999998</v>
      </c>
      <c r="J38" s="6">
        <v>12.691700000000001</v>
      </c>
      <c r="K38" s="6">
        <v>0.48309999999999997</v>
      </c>
    </row>
    <row r="39" spans="1:11" x14ac:dyDescent="0.35">
      <c r="A39" s="5" t="s">
        <v>504</v>
      </c>
      <c r="B39" s="5" t="s">
        <v>511</v>
      </c>
      <c r="C39" s="5" t="s">
        <v>519</v>
      </c>
      <c r="D39" s="30" t="s">
        <v>533</v>
      </c>
      <c r="E39" s="5" t="s">
        <v>34</v>
      </c>
      <c r="F39" s="6">
        <v>128.750347</v>
      </c>
      <c r="G39" s="6">
        <v>0.1168</v>
      </c>
      <c r="H39" s="6">
        <v>5.6581999999999999</v>
      </c>
      <c r="I39" s="6">
        <v>6.4793000000000003</v>
      </c>
      <c r="J39" s="6">
        <v>12.7567</v>
      </c>
      <c r="K39" s="6">
        <v>0.48330000000000001</v>
      </c>
    </row>
    <row r="40" spans="1:11" x14ac:dyDescent="0.35">
      <c r="A40" s="5" t="s">
        <v>504</v>
      </c>
      <c r="B40" s="5" t="s">
        <v>505</v>
      </c>
      <c r="C40" s="5" t="s">
        <v>515</v>
      </c>
      <c r="D40" s="30" t="s">
        <v>534</v>
      </c>
      <c r="E40" s="5" t="s">
        <v>34</v>
      </c>
      <c r="F40" s="6">
        <v>143.46428499999999</v>
      </c>
      <c r="G40" s="6">
        <v>-4.2599999999999999E-2</v>
      </c>
      <c r="H40" s="6">
        <v>3.0508999999999999</v>
      </c>
      <c r="I40" s="6">
        <v>3.7494000000000001</v>
      </c>
      <c r="J40" s="6">
        <v>1.4699</v>
      </c>
      <c r="K40" s="6">
        <v>9.6500000000000002E-2</v>
      </c>
    </row>
    <row r="41" spans="1:11" x14ac:dyDescent="0.35">
      <c r="A41" s="5" t="s">
        <v>504</v>
      </c>
      <c r="B41" s="5" t="s">
        <v>521</v>
      </c>
      <c r="C41" s="5" t="s">
        <v>506</v>
      </c>
      <c r="D41" s="30" t="s">
        <v>535</v>
      </c>
      <c r="E41" s="5" t="s">
        <v>34</v>
      </c>
      <c r="F41" s="6">
        <v>153.05190099999999</v>
      </c>
      <c r="G41" s="6">
        <v>0.1331</v>
      </c>
      <c r="H41" s="6">
        <v>5.4782000000000002</v>
      </c>
      <c r="I41" s="6">
        <v>6.2927999999999997</v>
      </c>
      <c r="J41" s="6">
        <v>6.2671999999999999</v>
      </c>
      <c r="K41" s="6">
        <v>0.29010000000000002</v>
      </c>
    </row>
    <row r="42" spans="1:11" x14ac:dyDescent="0.35">
      <c r="A42" s="5" t="s">
        <v>504</v>
      </c>
      <c r="B42" s="5" t="s">
        <v>505</v>
      </c>
      <c r="C42" s="5" t="s">
        <v>515</v>
      </c>
      <c r="D42" s="30" t="s">
        <v>536</v>
      </c>
      <c r="E42" s="5" t="s">
        <v>34</v>
      </c>
      <c r="F42" s="6">
        <v>162.69368</v>
      </c>
      <c r="G42" s="6">
        <v>7.3400000000000007E-2</v>
      </c>
      <c r="H42" s="6">
        <v>6.4504999999999999</v>
      </c>
      <c r="I42" s="6">
        <v>7.2983000000000002</v>
      </c>
      <c r="J42" s="6">
        <v>3.6053000000000002</v>
      </c>
      <c r="K42" s="6">
        <v>0.1807</v>
      </c>
    </row>
    <row r="43" spans="1:11" x14ac:dyDescent="0.35">
      <c r="A43" s="5" t="s">
        <v>504</v>
      </c>
      <c r="B43" s="5" t="s">
        <v>521</v>
      </c>
      <c r="C43" s="5" t="s">
        <v>506</v>
      </c>
      <c r="D43" s="30" t="s">
        <v>537</v>
      </c>
      <c r="E43" s="5" t="s">
        <v>34</v>
      </c>
      <c r="F43" s="6">
        <v>162.76976999999999</v>
      </c>
      <c r="G43" s="6">
        <v>0.45689999999999997</v>
      </c>
      <c r="H43" s="6">
        <v>6.3776000000000002</v>
      </c>
      <c r="I43" s="6">
        <v>7.2230999999999996</v>
      </c>
      <c r="J43" s="6">
        <v>38.689700000000002</v>
      </c>
      <c r="K43" s="6">
        <v>0.1358</v>
      </c>
    </row>
    <row r="44" spans="1:11" x14ac:dyDescent="0.35">
      <c r="A44" s="5" t="s">
        <v>504</v>
      </c>
      <c r="B44" s="5" t="s">
        <v>521</v>
      </c>
      <c r="C44" s="5" t="s">
        <v>522</v>
      </c>
      <c r="D44" s="30" t="s">
        <v>537</v>
      </c>
      <c r="E44" s="5" t="s">
        <v>34</v>
      </c>
      <c r="F44" s="6">
        <v>162.76976999999999</v>
      </c>
      <c r="G44" s="6">
        <v>0.71430000000000005</v>
      </c>
      <c r="H44" s="6">
        <v>4.9757999999999996</v>
      </c>
      <c r="I44" s="6">
        <v>5.7709000000000001</v>
      </c>
      <c r="J44" s="6">
        <v>47.159199999999998</v>
      </c>
      <c r="K44" s="6">
        <v>0.14460000000000001</v>
      </c>
    </row>
    <row r="45" spans="1:11" x14ac:dyDescent="0.35">
      <c r="A45" s="5" t="s">
        <v>504</v>
      </c>
      <c r="B45" s="5" t="s">
        <v>521</v>
      </c>
      <c r="C45" s="5" t="s">
        <v>513</v>
      </c>
      <c r="D45" s="30" t="s">
        <v>537</v>
      </c>
      <c r="E45" s="5" t="s">
        <v>34</v>
      </c>
      <c r="F45" s="6">
        <v>162.76976999999999</v>
      </c>
      <c r="G45" s="6">
        <v>0.29399999999999998</v>
      </c>
      <c r="H45" s="6">
        <v>3.2740999999999998</v>
      </c>
      <c r="I45" s="6">
        <v>3.9863</v>
      </c>
      <c r="J45" s="6">
        <v>28.885899999999999</v>
      </c>
      <c r="K45" s="6">
        <v>0.14460000000000001</v>
      </c>
    </row>
    <row r="46" spans="1:11" x14ac:dyDescent="0.35">
      <c r="A46" s="5" t="s">
        <v>504</v>
      </c>
      <c r="B46" s="5" t="s">
        <v>505</v>
      </c>
      <c r="C46" s="5" t="s">
        <v>522</v>
      </c>
      <c r="D46" s="30" t="s">
        <v>538</v>
      </c>
      <c r="E46" s="5" t="s">
        <v>35</v>
      </c>
      <c r="F46" s="6">
        <v>0.84533100000000005</v>
      </c>
      <c r="G46" s="6">
        <v>-7.8899999999999998E-2</v>
      </c>
      <c r="H46" s="6">
        <v>3.0979000000000001</v>
      </c>
      <c r="I46" s="6">
        <v>3.7993999999999999</v>
      </c>
      <c r="J46" s="6">
        <v>2.5653999999999999</v>
      </c>
      <c r="K46" s="6">
        <v>0.2157</v>
      </c>
    </row>
    <row r="47" spans="1:11" x14ac:dyDescent="0.35">
      <c r="A47" s="5" t="s">
        <v>504</v>
      </c>
      <c r="B47" s="5" t="s">
        <v>511</v>
      </c>
      <c r="C47" s="5" t="s">
        <v>522</v>
      </c>
      <c r="D47" s="30" t="s">
        <v>539</v>
      </c>
      <c r="E47" s="5" t="s">
        <v>35</v>
      </c>
      <c r="F47" s="6">
        <v>1.272219</v>
      </c>
      <c r="G47" s="6">
        <v>-0.1168</v>
      </c>
      <c r="H47" s="6">
        <v>3.8191000000000002</v>
      </c>
      <c r="I47" s="6">
        <v>4.5614999999999997</v>
      </c>
      <c r="J47" s="6">
        <v>1.6733</v>
      </c>
      <c r="K47" s="6">
        <v>0.48749999999999999</v>
      </c>
    </row>
    <row r="48" spans="1:11" x14ac:dyDescent="0.35">
      <c r="A48" s="5" t="s">
        <v>504</v>
      </c>
      <c r="B48" s="5" t="s">
        <v>505</v>
      </c>
      <c r="C48" s="5" t="s">
        <v>515</v>
      </c>
      <c r="D48" s="30" t="s">
        <v>540</v>
      </c>
      <c r="E48" s="5" t="s">
        <v>35</v>
      </c>
      <c r="F48" s="6">
        <v>10.515964</v>
      </c>
      <c r="G48" s="6">
        <v>5.7099999999999998E-2</v>
      </c>
      <c r="H48" s="6">
        <v>4.2079000000000004</v>
      </c>
      <c r="I48" s="6">
        <v>4.9695</v>
      </c>
      <c r="J48" s="6">
        <v>2.4495</v>
      </c>
      <c r="K48" s="6">
        <v>6.93E-2</v>
      </c>
    </row>
    <row r="49" spans="1:11" x14ac:dyDescent="0.35">
      <c r="A49" s="5" t="s">
        <v>504</v>
      </c>
      <c r="B49" s="5" t="s">
        <v>505</v>
      </c>
      <c r="C49" s="5" t="s">
        <v>515</v>
      </c>
      <c r="D49" s="30" t="s">
        <v>541</v>
      </c>
      <c r="E49" s="5" t="s">
        <v>35</v>
      </c>
      <c r="F49" s="6">
        <v>69.484261000000004</v>
      </c>
      <c r="G49" s="6">
        <v>6.5799999999999997E-2</v>
      </c>
      <c r="H49" s="6">
        <v>4.0374999999999996</v>
      </c>
      <c r="I49" s="6">
        <v>4.7908999999999997</v>
      </c>
      <c r="J49" s="6">
        <v>4.8329000000000004</v>
      </c>
      <c r="K49" s="6">
        <v>8.6599999999999996E-2</v>
      </c>
    </row>
    <row r="50" spans="1:11" x14ac:dyDescent="0.35">
      <c r="A50" s="5" t="s">
        <v>504</v>
      </c>
      <c r="B50" s="5" t="s">
        <v>521</v>
      </c>
      <c r="C50" s="5" t="s">
        <v>513</v>
      </c>
      <c r="D50" s="30" t="s">
        <v>542</v>
      </c>
      <c r="E50" s="5" t="s">
        <v>35</v>
      </c>
      <c r="F50" s="6">
        <v>69.739743000000004</v>
      </c>
      <c r="G50" s="6">
        <v>-0.1988</v>
      </c>
      <c r="H50" s="6">
        <v>4.9542000000000002</v>
      </c>
      <c r="I50" s="6">
        <v>5.7484999999999999</v>
      </c>
      <c r="J50" s="6">
        <v>22.377300000000002</v>
      </c>
      <c r="K50" s="6">
        <v>0.13250000000000001</v>
      </c>
    </row>
    <row r="51" spans="1:11" x14ac:dyDescent="0.35">
      <c r="A51" s="5" t="s">
        <v>504</v>
      </c>
      <c r="B51" s="5" t="s">
        <v>505</v>
      </c>
      <c r="C51" s="5" t="s">
        <v>508</v>
      </c>
      <c r="D51" s="30" t="s">
        <v>543</v>
      </c>
      <c r="E51" s="5" t="s">
        <v>35</v>
      </c>
      <c r="F51" s="6">
        <v>101.95323999999999</v>
      </c>
      <c r="G51" s="6">
        <v>2.5999999999999999E-2</v>
      </c>
      <c r="H51" s="6">
        <v>6.0609999999999999</v>
      </c>
      <c r="I51" s="6">
        <v>6.8960999999999997</v>
      </c>
      <c r="J51" s="6">
        <v>0.19320000000000001</v>
      </c>
      <c r="K51" s="6">
        <v>0.15690000000000001</v>
      </c>
    </row>
    <row r="52" spans="1:11" x14ac:dyDescent="0.35">
      <c r="A52" s="5" t="s">
        <v>504</v>
      </c>
      <c r="B52" s="5" t="s">
        <v>505</v>
      </c>
      <c r="C52" s="5" t="s">
        <v>515</v>
      </c>
      <c r="D52" s="30" t="s">
        <v>543</v>
      </c>
      <c r="E52" s="5" t="s">
        <v>35</v>
      </c>
      <c r="F52" s="6">
        <v>101.95323999999999</v>
      </c>
      <c r="G52" s="6">
        <v>6.08E-2</v>
      </c>
      <c r="H52" s="6">
        <v>5.4904999999999999</v>
      </c>
      <c r="I52" s="6">
        <v>6.3055000000000003</v>
      </c>
      <c r="J52" s="6">
        <v>1.6574</v>
      </c>
      <c r="K52" s="6">
        <v>0.1535</v>
      </c>
    </row>
    <row r="53" spans="1:11" x14ac:dyDescent="0.35">
      <c r="A53" s="5" t="s">
        <v>504</v>
      </c>
      <c r="B53" s="5" t="s">
        <v>505</v>
      </c>
      <c r="C53" s="5" t="s">
        <v>513</v>
      </c>
      <c r="D53" s="30" t="s">
        <v>543</v>
      </c>
      <c r="E53" s="5" t="s">
        <v>35</v>
      </c>
      <c r="F53" s="6">
        <v>101.95323999999999</v>
      </c>
      <c r="G53" s="6">
        <v>5.8400000000000001E-2</v>
      </c>
      <c r="H53" s="6">
        <v>4.8676000000000004</v>
      </c>
      <c r="I53" s="6">
        <v>5.6582999999999997</v>
      </c>
      <c r="J53" s="6">
        <v>2.4876999999999998</v>
      </c>
      <c r="K53" s="6">
        <v>0.15690000000000001</v>
      </c>
    </row>
    <row r="54" spans="1:11" x14ac:dyDescent="0.35">
      <c r="A54" s="5" t="s">
        <v>504</v>
      </c>
      <c r="B54" s="5" t="s">
        <v>505</v>
      </c>
      <c r="C54" s="5" t="s">
        <v>508</v>
      </c>
      <c r="D54" s="30" t="s">
        <v>544</v>
      </c>
      <c r="E54" s="5" t="s">
        <v>35</v>
      </c>
      <c r="F54" s="6">
        <v>144.459</v>
      </c>
      <c r="G54" s="6">
        <v>-5.0151999999999997E-5</v>
      </c>
      <c r="H54" s="6">
        <v>3.3795999999999999</v>
      </c>
      <c r="I54" s="6">
        <v>4.0979999999999999</v>
      </c>
      <c r="J54" s="6">
        <v>2.3008000000000001E-7</v>
      </c>
      <c r="K54" s="6">
        <v>0.48770000000000002</v>
      </c>
    </row>
    <row r="55" spans="1:11" x14ac:dyDescent="0.35">
      <c r="A55" s="5" t="s">
        <v>504</v>
      </c>
      <c r="B55" s="5" t="s">
        <v>511</v>
      </c>
      <c r="C55" s="5" t="s">
        <v>506</v>
      </c>
      <c r="D55" s="30" t="s">
        <v>545</v>
      </c>
      <c r="E55" s="5" t="s">
        <v>35</v>
      </c>
      <c r="F55" s="6">
        <v>144.45904899999999</v>
      </c>
      <c r="G55" s="6">
        <v>0.1527</v>
      </c>
      <c r="H55" s="6">
        <v>4.6007999999999996</v>
      </c>
      <c r="I55" s="6">
        <v>5.3802000000000003</v>
      </c>
      <c r="J55" s="6">
        <v>16.501999999999999</v>
      </c>
      <c r="K55" s="6">
        <v>0.30930000000000002</v>
      </c>
    </row>
    <row r="56" spans="1:11" x14ac:dyDescent="0.35">
      <c r="A56" s="5" t="s">
        <v>504</v>
      </c>
      <c r="B56" s="5" t="s">
        <v>521</v>
      </c>
      <c r="C56" s="5" t="s">
        <v>513</v>
      </c>
      <c r="D56" s="30" t="s">
        <v>546</v>
      </c>
      <c r="E56" s="5" t="s">
        <v>35</v>
      </c>
      <c r="F56" s="6">
        <v>229.95459700000001</v>
      </c>
      <c r="G56" s="6">
        <v>-0.1182</v>
      </c>
      <c r="H56" s="6">
        <v>3.2997999999999998</v>
      </c>
      <c r="I56" s="6">
        <v>4.0134999999999996</v>
      </c>
      <c r="J56" s="6">
        <v>6.0132000000000003</v>
      </c>
      <c r="K56" s="6">
        <v>9.0399999999999994E-2</v>
      </c>
    </row>
    <row r="57" spans="1:11" x14ac:dyDescent="0.35">
      <c r="A57" s="5" t="s">
        <v>504</v>
      </c>
      <c r="B57" s="5" t="s">
        <v>505</v>
      </c>
      <c r="C57" s="5" t="s">
        <v>508</v>
      </c>
      <c r="D57" s="30" t="s">
        <v>547</v>
      </c>
      <c r="E57" s="5" t="s">
        <v>35</v>
      </c>
      <c r="F57" s="6">
        <v>260.456773</v>
      </c>
      <c r="G57" s="6">
        <v>-1.1999999999999999E-3</v>
      </c>
      <c r="H57" s="6">
        <v>5.2760999999999996</v>
      </c>
      <c r="I57" s="6">
        <v>6.0831</v>
      </c>
      <c r="J57" s="6">
        <v>8.9999999999999998E-4</v>
      </c>
      <c r="K57" s="6">
        <v>0.33090000000000003</v>
      </c>
    </row>
    <row r="58" spans="1:11" x14ac:dyDescent="0.35">
      <c r="A58" s="5" t="s">
        <v>504</v>
      </c>
      <c r="B58" s="5" t="s">
        <v>511</v>
      </c>
      <c r="C58" s="5" t="s">
        <v>508</v>
      </c>
      <c r="D58" s="30" t="s">
        <v>548</v>
      </c>
      <c r="E58" s="5" t="s">
        <v>36</v>
      </c>
      <c r="F58" s="6">
        <v>6.7989439999999997</v>
      </c>
      <c r="G58" s="6">
        <v>-5.5500000000000001E-2</v>
      </c>
      <c r="H58" s="6">
        <v>3.3588</v>
      </c>
      <c r="I58" s="6">
        <v>4.0759999999999996</v>
      </c>
      <c r="J58" s="6">
        <v>1.5409999999999999</v>
      </c>
      <c r="K58" s="6">
        <v>0.32919999999999999</v>
      </c>
    </row>
    <row r="59" spans="1:11" x14ac:dyDescent="0.35">
      <c r="A59" s="5" t="s">
        <v>504</v>
      </c>
      <c r="B59" s="5" t="s">
        <v>511</v>
      </c>
      <c r="C59" s="5" t="s">
        <v>506</v>
      </c>
      <c r="D59" s="30" t="s">
        <v>549</v>
      </c>
      <c r="E59" s="5" t="s">
        <v>36</v>
      </c>
      <c r="F59" s="6">
        <v>7.8584560000000003</v>
      </c>
      <c r="G59" s="6">
        <v>-0.11990000000000001</v>
      </c>
      <c r="H59" s="6">
        <v>3.9992999999999999</v>
      </c>
      <c r="I59" s="6">
        <v>4.7507999999999999</v>
      </c>
      <c r="J59" s="6">
        <v>3.8412999999999999</v>
      </c>
      <c r="K59" s="6">
        <v>8.4699999999999998E-2</v>
      </c>
    </row>
    <row r="60" spans="1:11" x14ac:dyDescent="0.35">
      <c r="A60" s="5" t="s">
        <v>504</v>
      </c>
      <c r="B60" s="5" t="s">
        <v>511</v>
      </c>
      <c r="C60" s="5" t="s">
        <v>519</v>
      </c>
      <c r="D60" s="30" t="s">
        <v>549</v>
      </c>
      <c r="E60" s="5" t="s">
        <v>36</v>
      </c>
      <c r="F60" s="6">
        <v>7.8584560000000003</v>
      </c>
      <c r="G60" s="6">
        <v>-0.10730000000000001</v>
      </c>
      <c r="H60" s="6">
        <v>3.5975000000000001</v>
      </c>
      <c r="I60" s="6">
        <v>4.3281000000000001</v>
      </c>
      <c r="J60" s="6">
        <v>3.8813</v>
      </c>
      <c r="K60" s="6">
        <v>8.3299999999999999E-2</v>
      </c>
    </row>
    <row r="61" spans="1:11" x14ac:dyDescent="0.35">
      <c r="A61" s="5" t="s">
        <v>504</v>
      </c>
      <c r="B61" s="5" t="s">
        <v>511</v>
      </c>
      <c r="C61" s="5" t="s">
        <v>513</v>
      </c>
      <c r="D61" s="30" t="s">
        <v>549</v>
      </c>
      <c r="E61" s="5" t="s">
        <v>36</v>
      </c>
      <c r="F61" s="6">
        <v>7.8584560000000003</v>
      </c>
      <c r="G61" s="6">
        <v>-0.09</v>
      </c>
      <c r="H61" s="6">
        <v>3.0695999999999999</v>
      </c>
      <c r="I61" s="6">
        <v>3.7692999999999999</v>
      </c>
      <c r="J61" s="6">
        <v>2.7301000000000002</v>
      </c>
      <c r="K61" s="6">
        <v>8.3299999999999999E-2</v>
      </c>
    </row>
    <row r="62" spans="1:11" x14ac:dyDescent="0.35">
      <c r="A62" s="5" t="s">
        <v>504</v>
      </c>
      <c r="B62" s="5" t="s">
        <v>511</v>
      </c>
      <c r="C62" s="5" t="s">
        <v>508</v>
      </c>
      <c r="D62" s="30" t="s">
        <v>550</v>
      </c>
      <c r="E62" s="5" t="s">
        <v>36</v>
      </c>
      <c r="F62" s="6">
        <v>202.07440500000001</v>
      </c>
      <c r="G62" s="6">
        <v>-0.16569999999999999</v>
      </c>
      <c r="H62" s="6">
        <v>3.4319999999999999</v>
      </c>
      <c r="I62" s="6">
        <v>4.1534000000000004</v>
      </c>
      <c r="J62" s="6">
        <v>15.163600000000001</v>
      </c>
      <c r="K62" s="6">
        <v>0.4</v>
      </c>
    </row>
    <row r="63" spans="1:11" x14ac:dyDescent="0.35">
      <c r="A63" s="5" t="s">
        <v>504</v>
      </c>
      <c r="B63" s="5" t="s">
        <v>505</v>
      </c>
      <c r="C63" s="5" t="s">
        <v>515</v>
      </c>
      <c r="D63" s="30" t="s">
        <v>551</v>
      </c>
      <c r="E63" s="5" t="s">
        <v>36</v>
      </c>
      <c r="F63" s="6">
        <v>204.80668900000001</v>
      </c>
      <c r="G63" s="6">
        <v>-8.5199999999999998E-2</v>
      </c>
      <c r="H63" s="6">
        <v>16.050899999999999</v>
      </c>
      <c r="I63" s="6">
        <v>17.0884</v>
      </c>
      <c r="J63" s="6">
        <v>17.2911</v>
      </c>
      <c r="K63" s="6">
        <v>0.23269999999999999</v>
      </c>
    </row>
    <row r="64" spans="1:11" x14ac:dyDescent="0.35">
      <c r="A64" s="5" t="s">
        <v>504</v>
      </c>
      <c r="B64" s="5" t="s">
        <v>505</v>
      </c>
      <c r="C64" s="5" t="s">
        <v>506</v>
      </c>
      <c r="D64" s="30" t="s">
        <v>551</v>
      </c>
      <c r="E64" s="5" t="s">
        <v>36</v>
      </c>
      <c r="F64" s="6">
        <v>204.80668900000001</v>
      </c>
      <c r="G64" s="6">
        <v>-0.1295</v>
      </c>
      <c r="H64" s="6">
        <v>7.8833000000000002</v>
      </c>
      <c r="I64" s="6">
        <v>8.7722999999999995</v>
      </c>
      <c r="J64" s="6">
        <v>19.3919</v>
      </c>
      <c r="K64" s="6">
        <v>0.23269999999999999</v>
      </c>
    </row>
    <row r="65" spans="1:11" x14ac:dyDescent="0.35">
      <c r="A65" s="5" t="s">
        <v>504</v>
      </c>
      <c r="B65" s="5" t="s">
        <v>511</v>
      </c>
      <c r="C65" s="5" t="s">
        <v>506</v>
      </c>
      <c r="D65" s="30" t="s">
        <v>552</v>
      </c>
      <c r="E65" s="5" t="s">
        <v>36</v>
      </c>
      <c r="F65" s="6">
        <v>205.01914099999999</v>
      </c>
      <c r="G65" s="6">
        <v>-0.15509999999999999</v>
      </c>
      <c r="H65" s="6">
        <v>12.394299999999999</v>
      </c>
      <c r="I65" s="6">
        <v>13.3774</v>
      </c>
      <c r="J65" s="6">
        <v>17.558700000000002</v>
      </c>
      <c r="K65" s="6">
        <v>0.44490000000000002</v>
      </c>
    </row>
    <row r="66" spans="1:11" x14ac:dyDescent="0.35">
      <c r="A66" s="5" t="s">
        <v>504</v>
      </c>
      <c r="B66" s="5" t="s">
        <v>511</v>
      </c>
      <c r="C66" s="5" t="s">
        <v>519</v>
      </c>
      <c r="D66" s="30" t="s">
        <v>552</v>
      </c>
      <c r="E66" s="5" t="s">
        <v>36</v>
      </c>
      <c r="F66" s="6">
        <v>205.01914099999999</v>
      </c>
      <c r="G66" s="6">
        <v>-0.1411</v>
      </c>
      <c r="H66" s="6">
        <v>10.683999999999999</v>
      </c>
      <c r="I66" s="6">
        <v>11.636100000000001</v>
      </c>
      <c r="J66" s="6">
        <v>18.317399999999999</v>
      </c>
      <c r="K66" s="6">
        <v>0.45419999999999999</v>
      </c>
    </row>
    <row r="67" spans="1:11" x14ac:dyDescent="0.35">
      <c r="A67" s="5" t="s">
        <v>504</v>
      </c>
      <c r="B67" s="5" t="s">
        <v>511</v>
      </c>
      <c r="C67" s="5" t="s">
        <v>522</v>
      </c>
      <c r="D67" s="30" t="s">
        <v>552</v>
      </c>
      <c r="E67" s="5" t="s">
        <v>36</v>
      </c>
      <c r="F67" s="6">
        <v>205.01914099999999</v>
      </c>
      <c r="G67" s="6">
        <v>-0.18390000000000001</v>
      </c>
      <c r="H67" s="6">
        <v>3.5063</v>
      </c>
      <c r="I67" s="6">
        <v>4.2319000000000004</v>
      </c>
      <c r="J67" s="6">
        <v>4.1893000000000002</v>
      </c>
      <c r="K67" s="6">
        <v>0.45419999999999999</v>
      </c>
    </row>
    <row r="68" spans="1:11" x14ac:dyDescent="0.35">
      <c r="A68" s="5" t="s">
        <v>504</v>
      </c>
      <c r="B68" s="5" t="s">
        <v>505</v>
      </c>
      <c r="C68" s="5" t="s">
        <v>513</v>
      </c>
      <c r="D68" s="30" t="s">
        <v>553</v>
      </c>
      <c r="E68" s="5" t="s">
        <v>36</v>
      </c>
      <c r="F68" s="6">
        <v>205.01940099999999</v>
      </c>
      <c r="G68" s="6">
        <v>7.6200000000000004E-2</v>
      </c>
      <c r="H68" s="6">
        <v>11.6485</v>
      </c>
      <c r="I68" s="6">
        <v>12.618600000000001</v>
      </c>
      <c r="J68" s="6">
        <v>8.2026000000000003</v>
      </c>
      <c r="K68" s="6">
        <v>0.2402</v>
      </c>
    </row>
    <row r="69" spans="1:11" x14ac:dyDescent="0.35">
      <c r="A69" s="5" t="s">
        <v>504</v>
      </c>
      <c r="B69" s="5" t="s">
        <v>511</v>
      </c>
      <c r="C69" s="5" t="s">
        <v>513</v>
      </c>
      <c r="D69" s="30" t="s">
        <v>553</v>
      </c>
      <c r="E69" s="5" t="s">
        <v>36</v>
      </c>
      <c r="F69" s="6">
        <v>205.01940099999999</v>
      </c>
      <c r="G69" s="6">
        <v>9.0499999999999997E-2</v>
      </c>
      <c r="H69" s="6">
        <v>5.8276000000000003</v>
      </c>
      <c r="I69" s="6">
        <v>6.6547000000000001</v>
      </c>
      <c r="J69" s="6">
        <v>6.4481999999999999</v>
      </c>
      <c r="K69" s="6">
        <v>0.27079999999999999</v>
      </c>
    </row>
    <row r="70" spans="1:11" x14ac:dyDescent="0.35">
      <c r="A70" s="5" t="s">
        <v>504</v>
      </c>
      <c r="B70" s="5" t="s">
        <v>505</v>
      </c>
      <c r="C70" s="5" t="s">
        <v>522</v>
      </c>
      <c r="D70" s="30" t="s">
        <v>554</v>
      </c>
      <c r="E70" s="5" t="s">
        <v>37</v>
      </c>
      <c r="F70" s="6">
        <v>92.213713999999996</v>
      </c>
      <c r="G70" s="6">
        <v>-2.8649999999999998E-5</v>
      </c>
      <c r="H70" s="6">
        <v>3.5508999999999999</v>
      </c>
      <c r="I70" s="6">
        <v>4.2789999999999999</v>
      </c>
      <c r="J70" s="6">
        <v>1.0415E-7</v>
      </c>
      <c r="K70" s="6">
        <v>0.13730000000000001</v>
      </c>
    </row>
    <row r="71" spans="1:11" x14ac:dyDescent="0.35">
      <c r="A71" s="5" t="s">
        <v>504</v>
      </c>
      <c r="B71" s="5" t="s">
        <v>505</v>
      </c>
      <c r="C71" s="5" t="s">
        <v>519</v>
      </c>
      <c r="D71" s="30" t="s">
        <v>555</v>
      </c>
      <c r="E71" s="5" t="s">
        <v>37</v>
      </c>
      <c r="F71" s="6">
        <v>169.617895</v>
      </c>
      <c r="G71" s="6">
        <v>6.7999999999999996E-3</v>
      </c>
      <c r="H71" s="6">
        <v>3.1678999999999999</v>
      </c>
      <c r="I71" s="6">
        <v>3.8736999999999999</v>
      </c>
      <c r="J71" s="6">
        <v>3.5999999999999997E-2</v>
      </c>
      <c r="K71" s="6">
        <v>7.3499999999999996E-2</v>
      </c>
    </row>
    <row r="72" spans="1:11" x14ac:dyDescent="0.35">
      <c r="A72" s="5" t="s">
        <v>504</v>
      </c>
      <c r="B72" s="5" t="s">
        <v>521</v>
      </c>
      <c r="C72" s="5" t="s">
        <v>506</v>
      </c>
      <c r="D72" s="30" t="s">
        <v>556</v>
      </c>
      <c r="E72" s="5" t="s">
        <v>37</v>
      </c>
      <c r="F72" s="6">
        <v>176.10145499999999</v>
      </c>
      <c r="G72" s="6">
        <v>-0.373</v>
      </c>
      <c r="H72" s="6">
        <v>9.7950999999999997</v>
      </c>
      <c r="I72" s="6">
        <v>10.729100000000001</v>
      </c>
      <c r="J72" s="6">
        <v>33.209400000000002</v>
      </c>
      <c r="K72" s="6">
        <v>8.6400000000000005E-2</v>
      </c>
    </row>
    <row r="73" spans="1:11" x14ac:dyDescent="0.35">
      <c r="A73" s="5" t="s">
        <v>504</v>
      </c>
      <c r="B73" s="5" t="s">
        <v>511</v>
      </c>
      <c r="C73" s="5" t="s">
        <v>508</v>
      </c>
      <c r="D73" s="30" t="s">
        <v>557</v>
      </c>
      <c r="E73" s="5" t="s">
        <v>37</v>
      </c>
      <c r="F73" s="6">
        <v>201.23000099999999</v>
      </c>
      <c r="G73" s="6">
        <v>-6.6699999999999995E-2</v>
      </c>
      <c r="H73" s="6">
        <v>8.1067</v>
      </c>
      <c r="I73" s="6">
        <v>9.0014000000000003</v>
      </c>
      <c r="J73" s="6">
        <v>0.54949999999999999</v>
      </c>
      <c r="K73" s="6">
        <v>5.4199999999999998E-2</v>
      </c>
    </row>
    <row r="74" spans="1:11" x14ac:dyDescent="0.35">
      <c r="A74" s="5" t="s">
        <v>504</v>
      </c>
      <c r="B74" s="5" t="s">
        <v>521</v>
      </c>
      <c r="C74" s="5" t="s">
        <v>513</v>
      </c>
      <c r="D74" s="30" t="s">
        <v>557</v>
      </c>
      <c r="E74" s="5" t="s">
        <v>37</v>
      </c>
      <c r="F74" s="6">
        <v>201.23000099999999</v>
      </c>
      <c r="G74" s="6">
        <v>-0.41070000000000001</v>
      </c>
      <c r="H74" s="6">
        <v>4.8403</v>
      </c>
      <c r="I74" s="6">
        <v>5.6299000000000001</v>
      </c>
      <c r="J74" s="6">
        <v>17.0792</v>
      </c>
      <c r="K74" s="6">
        <v>3.0099999999999998E-2</v>
      </c>
    </row>
    <row r="75" spans="1:11" x14ac:dyDescent="0.35">
      <c r="A75" s="5" t="s">
        <v>504</v>
      </c>
      <c r="B75" s="5" t="s">
        <v>521</v>
      </c>
      <c r="C75" s="5" t="s">
        <v>508</v>
      </c>
      <c r="D75" s="30" t="s">
        <v>557</v>
      </c>
      <c r="E75" s="5" t="s">
        <v>37</v>
      </c>
      <c r="F75" s="6">
        <v>201.23000099999999</v>
      </c>
      <c r="G75" s="6">
        <v>-0.40600000000000003</v>
      </c>
      <c r="H75" s="6">
        <v>3.7263000000000002</v>
      </c>
      <c r="I75" s="6">
        <v>4.4638999999999998</v>
      </c>
      <c r="J75" s="6">
        <v>6.8878000000000004</v>
      </c>
      <c r="K75" s="6">
        <v>3.0099999999999998E-2</v>
      </c>
    </row>
    <row r="76" spans="1:11" x14ac:dyDescent="0.35">
      <c r="A76" s="5" t="s">
        <v>504</v>
      </c>
      <c r="B76" s="5" t="s">
        <v>511</v>
      </c>
      <c r="C76" s="5" t="s">
        <v>519</v>
      </c>
      <c r="D76" s="30" t="s">
        <v>558</v>
      </c>
      <c r="E76" s="5" t="s">
        <v>39</v>
      </c>
      <c r="F76" s="6">
        <v>19.88073</v>
      </c>
      <c r="G76" s="6">
        <v>6.6299999999999998E-2</v>
      </c>
      <c r="H76" s="6">
        <v>4.3674999999999997</v>
      </c>
      <c r="I76" s="6">
        <v>5.1364999999999998</v>
      </c>
      <c r="J76" s="6">
        <v>2.6341999999999999</v>
      </c>
      <c r="K76" s="6">
        <v>0.1958</v>
      </c>
    </row>
    <row r="77" spans="1:11" x14ac:dyDescent="0.35">
      <c r="A77" s="5" t="s">
        <v>504</v>
      </c>
      <c r="B77" s="5" t="s">
        <v>511</v>
      </c>
      <c r="C77" s="5" t="s">
        <v>506</v>
      </c>
      <c r="D77" s="30" t="s">
        <v>558</v>
      </c>
      <c r="E77" s="5" t="s">
        <v>39</v>
      </c>
      <c r="F77" s="6">
        <v>19.88073</v>
      </c>
      <c r="G77" s="6">
        <v>8.2500000000000004E-2</v>
      </c>
      <c r="H77" s="6">
        <v>3.5234999999999999</v>
      </c>
      <c r="I77" s="6">
        <v>4.2500999999999998</v>
      </c>
      <c r="J77" s="6">
        <v>3.2330999999999999</v>
      </c>
      <c r="K77" s="6">
        <v>0.19919999999999999</v>
      </c>
    </row>
    <row r="78" spans="1:11" x14ac:dyDescent="0.35">
      <c r="A78" s="5" t="s">
        <v>504</v>
      </c>
      <c r="B78" s="5" t="s">
        <v>511</v>
      </c>
      <c r="C78" s="5" t="s">
        <v>508</v>
      </c>
      <c r="D78" s="30" t="s">
        <v>559</v>
      </c>
      <c r="E78" s="5" t="s">
        <v>39</v>
      </c>
      <c r="F78" s="6">
        <v>151.216813</v>
      </c>
      <c r="G78" s="6">
        <v>-6.1199999999999997E-2</v>
      </c>
      <c r="H78" s="6">
        <v>6.0103999999999997</v>
      </c>
      <c r="I78" s="6">
        <v>6.8437999999999999</v>
      </c>
      <c r="J78" s="6">
        <v>1.7992999999999999</v>
      </c>
      <c r="K78" s="6">
        <v>0.29580000000000001</v>
      </c>
    </row>
    <row r="79" spans="1:11" x14ac:dyDescent="0.35">
      <c r="A79" s="5" t="s">
        <v>504</v>
      </c>
      <c r="B79" s="5" t="s">
        <v>505</v>
      </c>
      <c r="C79" s="5" t="s">
        <v>513</v>
      </c>
      <c r="D79" s="30" t="s">
        <v>560</v>
      </c>
      <c r="E79" s="5" t="s">
        <v>39</v>
      </c>
      <c r="F79" s="6">
        <v>182.350594</v>
      </c>
      <c r="G79" s="6">
        <v>-0.04</v>
      </c>
      <c r="H79" s="6">
        <v>3.1553</v>
      </c>
      <c r="I79" s="6">
        <v>3.8603000000000001</v>
      </c>
      <c r="J79" s="6">
        <v>2.7063000000000001</v>
      </c>
      <c r="K79" s="6">
        <v>0.4461</v>
      </c>
    </row>
    <row r="80" spans="1:11" x14ac:dyDescent="0.35">
      <c r="A80" s="5" t="s">
        <v>504</v>
      </c>
      <c r="B80" s="5" t="s">
        <v>511</v>
      </c>
      <c r="C80" s="5" t="s">
        <v>508</v>
      </c>
      <c r="D80" s="30" t="s">
        <v>561</v>
      </c>
      <c r="E80" s="5" t="s">
        <v>39</v>
      </c>
      <c r="F80" s="6">
        <v>210.52818300000001</v>
      </c>
      <c r="G80" s="6">
        <v>2.0000000000000001E-4</v>
      </c>
      <c r="H80" s="6">
        <v>5.4478999999999997</v>
      </c>
      <c r="I80" s="6">
        <v>6.2613000000000003</v>
      </c>
      <c r="J80" s="6">
        <v>1.0000000000000001E-5</v>
      </c>
      <c r="K80" s="6">
        <v>0.1958</v>
      </c>
    </row>
    <row r="81" spans="1:11" x14ac:dyDescent="0.35">
      <c r="A81" s="5" t="s">
        <v>504</v>
      </c>
      <c r="B81" s="5" t="s">
        <v>511</v>
      </c>
      <c r="C81" s="5" t="s">
        <v>508</v>
      </c>
      <c r="D81" s="30" t="s">
        <v>562</v>
      </c>
      <c r="E81" s="5" t="s">
        <v>39</v>
      </c>
      <c r="F81" s="6">
        <v>213.151625</v>
      </c>
      <c r="G81" s="6">
        <v>8.2400000000000001E-2</v>
      </c>
      <c r="H81" s="6">
        <v>7.2864000000000004</v>
      </c>
      <c r="I81" s="6">
        <v>8.1592000000000002</v>
      </c>
      <c r="J81" s="6">
        <v>0.83960000000000001</v>
      </c>
      <c r="K81" s="6">
        <v>5.8299999999999998E-2</v>
      </c>
    </row>
    <row r="82" spans="1:11" x14ac:dyDescent="0.35">
      <c r="A82" s="5" t="s">
        <v>504</v>
      </c>
      <c r="B82" s="5" t="s">
        <v>521</v>
      </c>
      <c r="C82" s="5" t="s">
        <v>506</v>
      </c>
      <c r="D82" s="30" t="s">
        <v>563</v>
      </c>
      <c r="E82" s="5" t="s">
        <v>39</v>
      </c>
      <c r="F82" s="6">
        <v>215.57736399999999</v>
      </c>
      <c r="G82" s="6">
        <v>-0.14119999999999999</v>
      </c>
      <c r="H82" s="6">
        <v>4.2347000000000001</v>
      </c>
      <c r="I82" s="6">
        <v>4.9976000000000003</v>
      </c>
      <c r="J82" s="6">
        <v>7.7687999999999997</v>
      </c>
      <c r="K82" s="6">
        <v>0.39510000000000001</v>
      </c>
    </row>
    <row r="83" spans="1:11" x14ac:dyDescent="0.35">
      <c r="A83" s="5" t="s">
        <v>504</v>
      </c>
      <c r="B83" s="5" t="s">
        <v>505</v>
      </c>
      <c r="C83" s="5" t="s">
        <v>508</v>
      </c>
      <c r="D83" s="30" t="s">
        <v>564</v>
      </c>
      <c r="E83" s="5" t="s">
        <v>40</v>
      </c>
      <c r="F83" s="6">
        <v>128.68026399999999</v>
      </c>
      <c r="G83" s="6">
        <v>-9.1999999999999998E-3</v>
      </c>
      <c r="H83" s="6">
        <v>3.2267999999999999</v>
      </c>
      <c r="I83" s="6">
        <v>3.9361999999999999</v>
      </c>
      <c r="J83" s="6">
        <v>4.4999999999999998E-2</v>
      </c>
      <c r="K83" s="6">
        <v>0.4118</v>
      </c>
    </row>
    <row r="84" spans="1:11" x14ac:dyDescent="0.35">
      <c r="A84" s="5" t="s">
        <v>504</v>
      </c>
      <c r="B84" s="5" t="s">
        <v>505</v>
      </c>
      <c r="C84" s="5" t="s">
        <v>508</v>
      </c>
      <c r="D84" s="30" t="s">
        <v>565</v>
      </c>
      <c r="E84" s="5" t="s">
        <v>40</v>
      </c>
      <c r="F84" s="6">
        <v>130.71782899999999</v>
      </c>
      <c r="G84" s="6">
        <v>3.4200000000000001E-2</v>
      </c>
      <c r="H84" s="6">
        <v>6.5429000000000004</v>
      </c>
      <c r="I84" s="6">
        <v>7.3936000000000002</v>
      </c>
      <c r="J84" s="6">
        <v>0.72970000000000002</v>
      </c>
      <c r="K84" s="6">
        <v>0.1716</v>
      </c>
    </row>
    <row r="85" spans="1:11" x14ac:dyDescent="0.35">
      <c r="A85" s="5" t="s">
        <v>504</v>
      </c>
      <c r="B85" s="5" t="s">
        <v>521</v>
      </c>
      <c r="C85" s="5" t="s">
        <v>508</v>
      </c>
      <c r="D85" s="30" t="s">
        <v>566</v>
      </c>
      <c r="E85" s="5" t="s">
        <v>40</v>
      </c>
      <c r="F85" s="6">
        <v>132.27162999999999</v>
      </c>
      <c r="G85" s="6">
        <v>-0.15529999999999999</v>
      </c>
      <c r="H85" s="6">
        <v>4.9118000000000004</v>
      </c>
      <c r="I85" s="6">
        <v>5.7042999999999999</v>
      </c>
      <c r="J85" s="6">
        <v>2.2351000000000001</v>
      </c>
      <c r="K85" s="6">
        <v>6.6299999999999998E-2</v>
      </c>
    </row>
    <row r="86" spans="1:11" x14ac:dyDescent="0.35">
      <c r="A86" s="5" t="s">
        <v>504</v>
      </c>
      <c r="B86" s="5" t="s">
        <v>521</v>
      </c>
      <c r="C86" s="5" t="s">
        <v>506</v>
      </c>
      <c r="D86" s="30" t="s">
        <v>566</v>
      </c>
      <c r="E86" s="5" t="s">
        <v>40</v>
      </c>
      <c r="F86" s="6">
        <v>132.27162999999999</v>
      </c>
      <c r="G86" s="6">
        <v>-0.22140000000000001</v>
      </c>
      <c r="H86" s="6">
        <v>4.4321000000000002</v>
      </c>
      <c r="I86" s="6">
        <v>5.2041000000000004</v>
      </c>
      <c r="J86" s="6">
        <v>6.1033999999999997</v>
      </c>
      <c r="K86" s="6">
        <v>6.7900000000000002E-2</v>
      </c>
    </row>
    <row r="87" spans="1:11" x14ac:dyDescent="0.35">
      <c r="A87" s="5" t="s">
        <v>504</v>
      </c>
      <c r="B87" s="5" t="s">
        <v>511</v>
      </c>
      <c r="C87" s="5" t="s">
        <v>513</v>
      </c>
      <c r="D87" s="30" t="s">
        <v>567</v>
      </c>
      <c r="E87" s="5" t="s">
        <v>40</v>
      </c>
      <c r="F87" s="6">
        <v>133.49563900000001</v>
      </c>
      <c r="G87" s="6">
        <v>-0.35799999999999998</v>
      </c>
      <c r="H87" s="6">
        <v>6.6284999999999998</v>
      </c>
      <c r="I87" s="6">
        <v>7.4819000000000004</v>
      </c>
      <c r="J87" s="6">
        <v>15.4718</v>
      </c>
      <c r="K87" s="6">
        <v>2.92E-2</v>
      </c>
    </row>
    <row r="88" spans="1:11" x14ac:dyDescent="0.35">
      <c r="A88" s="5" t="s">
        <v>504</v>
      </c>
      <c r="B88" s="5" t="s">
        <v>511</v>
      </c>
      <c r="C88" s="5" t="s">
        <v>506</v>
      </c>
      <c r="D88" s="30" t="s">
        <v>568</v>
      </c>
      <c r="E88" s="5" t="s">
        <v>40</v>
      </c>
      <c r="F88" s="6">
        <v>136.751724</v>
      </c>
      <c r="G88" s="6">
        <v>-0.11609999999999999</v>
      </c>
      <c r="H88" s="6">
        <v>10.0815</v>
      </c>
      <c r="I88" s="6">
        <v>11.0215</v>
      </c>
      <c r="J88" s="6">
        <v>7.8354999999999997</v>
      </c>
      <c r="K88" s="6">
        <v>0.24149999999999999</v>
      </c>
    </row>
    <row r="89" spans="1:11" x14ac:dyDescent="0.35">
      <c r="A89" s="5" t="s">
        <v>504</v>
      </c>
      <c r="B89" s="5" t="s">
        <v>511</v>
      </c>
      <c r="C89" s="5" t="s">
        <v>519</v>
      </c>
      <c r="D89" s="30" t="s">
        <v>568</v>
      </c>
      <c r="E89" s="5" t="s">
        <v>40</v>
      </c>
      <c r="F89" s="6">
        <v>136.751724</v>
      </c>
      <c r="G89" s="6">
        <v>-9.8400000000000001E-2</v>
      </c>
      <c r="H89" s="6">
        <v>7.9107000000000003</v>
      </c>
      <c r="I89" s="6">
        <v>8.8003999999999998</v>
      </c>
      <c r="J89" s="6">
        <v>7.0903999999999998</v>
      </c>
      <c r="K89" s="6">
        <v>0.23749999999999999</v>
      </c>
    </row>
    <row r="90" spans="1:11" x14ac:dyDescent="0.35">
      <c r="A90" s="5" t="s">
        <v>504</v>
      </c>
      <c r="B90" s="5" t="s">
        <v>505</v>
      </c>
      <c r="C90" s="5" t="s">
        <v>519</v>
      </c>
      <c r="D90" s="30" t="s">
        <v>569</v>
      </c>
      <c r="E90" s="5" t="s">
        <v>41</v>
      </c>
      <c r="F90" s="6">
        <v>10.182601</v>
      </c>
      <c r="G90" s="6">
        <v>-5.4882000000000001E-5</v>
      </c>
      <c r="H90" s="6">
        <v>3.9192</v>
      </c>
      <c r="I90" s="6">
        <v>4.6666999999999996</v>
      </c>
      <c r="J90" s="6">
        <v>5.8312000000000002E-6</v>
      </c>
      <c r="K90" s="6">
        <v>0.2402</v>
      </c>
    </row>
    <row r="91" spans="1:11" x14ac:dyDescent="0.35">
      <c r="A91" s="5" t="s">
        <v>504</v>
      </c>
      <c r="B91" s="5" t="s">
        <v>521</v>
      </c>
      <c r="C91" s="5" t="s">
        <v>522</v>
      </c>
      <c r="D91" s="30" t="s">
        <v>570</v>
      </c>
      <c r="E91" s="5" t="s">
        <v>41</v>
      </c>
      <c r="F91" s="6">
        <v>101.92724699999999</v>
      </c>
      <c r="G91" s="6">
        <v>0.4536</v>
      </c>
      <c r="H91" s="6">
        <v>3.9940000000000002</v>
      </c>
      <c r="I91" s="6">
        <v>4.7453000000000003</v>
      </c>
      <c r="J91" s="6">
        <v>15.6251</v>
      </c>
      <c r="K91" s="6">
        <v>0.1084</v>
      </c>
    </row>
    <row r="92" spans="1:11" x14ac:dyDescent="0.35">
      <c r="A92" s="5" t="s">
        <v>504</v>
      </c>
      <c r="B92" s="5" t="s">
        <v>505</v>
      </c>
      <c r="C92" s="5" t="s">
        <v>515</v>
      </c>
      <c r="D92" s="30" t="s">
        <v>571</v>
      </c>
      <c r="E92" s="5" t="s">
        <v>41</v>
      </c>
      <c r="F92" s="6">
        <v>106.40290400000001</v>
      </c>
      <c r="G92" s="6">
        <v>-8.0399999999999999E-2</v>
      </c>
      <c r="H92" s="6">
        <v>16.845300000000002</v>
      </c>
      <c r="I92" s="6">
        <v>17.893000000000001</v>
      </c>
      <c r="J92" s="6">
        <v>45.293700000000001</v>
      </c>
      <c r="K92" s="6">
        <v>0.2475</v>
      </c>
    </row>
    <row r="93" spans="1:11" x14ac:dyDescent="0.35">
      <c r="A93" s="5" t="s">
        <v>504</v>
      </c>
      <c r="B93" s="5" t="s">
        <v>505</v>
      </c>
      <c r="C93" s="5" t="s">
        <v>513</v>
      </c>
      <c r="D93" s="30" t="s">
        <v>571</v>
      </c>
      <c r="E93" s="5" t="s">
        <v>41</v>
      </c>
      <c r="F93" s="6">
        <v>106.40290400000001</v>
      </c>
      <c r="G93" s="6">
        <v>-0.2016</v>
      </c>
      <c r="H93" s="6">
        <v>8.8324999999999996</v>
      </c>
      <c r="I93" s="6">
        <v>9.7449999999999992</v>
      </c>
      <c r="J93" s="6">
        <v>55.529600000000002</v>
      </c>
      <c r="K93" s="6">
        <v>0.24510000000000001</v>
      </c>
    </row>
    <row r="94" spans="1:11" x14ac:dyDescent="0.35">
      <c r="A94" s="5" t="s">
        <v>504</v>
      </c>
      <c r="B94" s="5" t="s">
        <v>521</v>
      </c>
      <c r="C94" s="5" t="s">
        <v>519</v>
      </c>
      <c r="D94" s="30" t="s">
        <v>571</v>
      </c>
      <c r="E94" s="5" t="s">
        <v>41</v>
      </c>
      <c r="F94" s="6">
        <v>106.40290400000001</v>
      </c>
      <c r="G94" s="6">
        <v>0.31059999999999999</v>
      </c>
      <c r="H94" s="6">
        <v>5.0340999999999996</v>
      </c>
      <c r="I94" s="6">
        <v>5.8315999999999999</v>
      </c>
      <c r="J94" s="6">
        <v>28.0245</v>
      </c>
      <c r="K94" s="6">
        <v>0.1205</v>
      </c>
    </row>
    <row r="95" spans="1:11" x14ac:dyDescent="0.35">
      <c r="A95" s="5" t="s">
        <v>504</v>
      </c>
      <c r="B95" s="5" t="s">
        <v>511</v>
      </c>
      <c r="C95" s="5" t="s">
        <v>522</v>
      </c>
      <c r="D95" s="30" t="s">
        <v>572</v>
      </c>
      <c r="E95" s="5" t="s">
        <v>41</v>
      </c>
      <c r="F95" s="6">
        <v>177.13691800000001</v>
      </c>
      <c r="G95" s="6">
        <v>0.96760000000000002</v>
      </c>
      <c r="H95" s="6">
        <v>14.3842</v>
      </c>
      <c r="I95" s="6">
        <v>15.3986</v>
      </c>
      <c r="J95" s="6">
        <v>80.7453</v>
      </c>
      <c r="K95" s="6">
        <v>0.21249999999999999</v>
      </c>
    </row>
    <row r="96" spans="1:11" x14ac:dyDescent="0.35">
      <c r="A96" s="5" t="s">
        <v>16</v>
      </c>
      <c r="B96" s="5" t="s">
        <v>521</v>
      </c>
      <c r="C96" s="5" t="s">
        <v>519</v>
      </c>
      <c r="D96" s="30" t="s">
        <v>573</v>
      </c>
      <c r="E96" s="5" t="s">
        <v>33</v>
      </c>
      <c r="F96" s="6">
        <v>0.52620599999999995</v>
      </c>
      <c r="G96" s="6">
        <v>6.7542</v>
      </c>
      <c r="H96" s="6">
        <v>7.0773000000000001</v>
      </c>
      <c r="I96" s="6">
        <v>7.9440999999999997</v>
      </c>
      <c r="J96" s="6">
        <v>32.858600000000003</v>
      </c>
      <c r="K96" s="6">
        <v>0.35580000000000001</v>
      </c>
    </row>
    <row r="97" spans="1:11" x14ac:dyDescent="0.35">
      <c r="A97" s="5" t="s">
        <v>16</v>
      </c>
      <c r="B97" s="5" t="s">
        <v>521</v>
      </c>
      <c r="C97" s="5" t="s">
        <v>508</v>
      </c>
      <c r="D97" s="30" t="s">
        <v>573</v>
      </c>
      <c r="E97" s="5" t="s">
        <v>33</v>
      </c>
      <c r="F97" s="6">
        <v>0.52620599999999995</v>
      </c>
      <c r="G97" s="6">
        <v>6.2804000000000002</v>
      </c>
      <c r="H97" s="6">
        <v>6.2172000000000001</v>
      </c>
      <c r="I97" s="6">
        <v>7.0575000000000001</v>
      </c>
      <c r="J97" s="6">
        <v>19.764800000000001</v>
      </c>
      <c r="K97" s="6">
        <v>0.35580000000000001</v>
      </c>
    </row>
    <row r="98" spans="1:11" x14ac:dyDescent="0.35">
      <c r="A98" s="5" t="s">
        <v>16</v>
      </c>
      <c r="B98" s="5" t="s">
        <v>521</v>
      </c>
      <c r="C98" s="5" t="s">
        <v>522</v>
      </c>
      <c r="D98" s="30" t="s">
        <v>573</v>
      </c>
      <c r="E98" s="5" t="s">
        <v>33</v>
      </c>
      <c r="F98" s="6">
        <v>0.52620599999999995</v>
      </c>
      <c r="G98" s="6">
        <v>1E-4</v>
      </c>
      <c r="H98" s="6">
        <v>4.5735000000000001</v>
      </c>
      <c r="I98" s="6">
        <v>5.3517000000000001</v>
      </c>
      <c r="J98" s="6">
        <v>3.6772000000000001E-9</v>
      </c>
      <c r="K98" s="6">
        <v>0.35580000000000001</v>
      </c>
    </row>
    <row r="99" spans="1:11" x14ac:dyDescent="0.35">
      <c r="A99" s="5" t="s">
        <v>16</v>
      </c>
      <c r="B99" s="5" t="s">
        <v>505</v>
      </c>
      <c r="C99" s="5" t="s">
        <v>508</v>
      </c>
      <c r="D99" s="30" t="s">
        <v>574</v>
      </c>
      <c r="E99" s="5" t="s">
        <v>33</v>
      </c>
      <c r="F99" s="6">
        <v>18.632092</v>
      </c>
      <c r="G99" s="6">
        <v>-2.2275999999999998</v>
      </c>
      <c r="H99" s="6">
        <v>5.0788000000000002</v>
      </c>
      <c r="I99" s="6">
        <v>5.8780999999999999</v>
      </c>
      <c r="J99" s="6">
        <v>8.7071000000000005</v>
      </c>
      <c r="K99" s="6">
        <v>0.31130000000000002</v>
      </c>
    </row>
    <row r="100" spans="1:11" x14ac:dyDescent="0.35">
      <c r="A100" s="5" t="s">
        <v>16</v>
      </c>
      <c r="B100" s="5" t="s">
        <v>505</v>
      </c>
      <c r="C100" s="5" t="s">
        <v>515</v>
      </c>
      <c r="D100" s="30" t="s">
        <v>575</v>
      </c>
      <c r="E100" s="5" t="s">
        <v>33</v>
      </c>
      <c r="F100" s="6">
        <v>44.382162999999998</v>
      </c>
      <c r="G100" s="6">
        <v>2.5038999999999998</v>
      </c>
      <c r="H100" s="6">
        <v>3.2201</v>
      </c>
      <c r="I100" s="6">
        <v>3.9291</v>
      </c>
      <c r="J100" s="6">
        <v>9.7189999999999994</v>
      </c>
      <c r="K100" s="6">
        <v>0.12379999999999999</v>
      </c>
    </row>
    <row r="101" spans="1:11" x14ac:dyDescent="0.35">
      <c r="A101" s="5" t="s">
        <v>16</v>
      </c>
      <c r="B101" s="5" t="s">
        <v>521</v>
      </c>
      <c r="C101" s="5" t="s">
        <v>513</v>
      </c>
      <c r="D101" s="30" t="s">
        <v>576</v>
      </c>
      <c r="E101" s="5" t="s">
        <v>33</v>
      </c>
      <c r="F101" s="6">
        <v>256.497523</v>
      </c>
      <c r="G101" s="6">
        <v>5.4969000000000001</v>
      </c>
      <c r="H101" s="6">
        <v>4.9295999999999998</v>
      </c>
      <c r="I101" s="6">
        <v>5.7229000000000001</v>
      </c>
      <c r="J101" s="6">
        <v>10.6219</v>
      </c>
      <c r="K101" s="6">
        <v>0.1104</v>
      </c>
    </row>
    <row r="102" spans="1:11" x14ac:dyDescent="0.35">
      <c r="A102" s="5" t="s">
        <v>16</v>
      </c>
      <c r="B102" s="5" t="s">
        <v>505</v>
      </c>
      <c r="C102" s="5" t="s">
        <v>519</v>
      </c>
      <c r="D102" s="30" t="s">
        <v>576</v>
      </c>
      <c r="E102" s="5" t="s">
        <v>33</v>
      </c>
      <c r="F102" s="6">
        <v>256.497523</v>
      </c>
      <c r="G102" s="6">
        <v>2.2502</v>
      </c>
      <c r="H102" s="6">
        <v>4.8358999999999996</v>
      </c>
      <c r="I102" s="6">
        <v>5.6253000000000002</v>
      </c>
      <c r="J102" s="6">
        <v>4.3792999999999997</v>
      </c>
      <c r="K102" s="6">
        <v>0.1225</v>
      </c>
    </row>
    <row r="103" spans="1:11" x14ac:dyDescent="0.35">
      <c r="A103" s="5" t="s">
        <v>16</v>
      </c>
      <c r="B103" s="5" t="s">
        <v>505</v>
      </c>
      <c r="C103" s="5" t="s">
        <v>506</v>
      </c>
      <c r="D103" s="30" t="s">
        <v>576</v>
      </c>
      <c r="E103" s="5" t="s">
        <v>33</v>
      </c>
      <c r="F103" s="6">
        <v>256.497523</v>
      </c>
      <c r="G103" s="6">
        <v>2.3046000000000002</v>
      </c>
      <c r="H103" s="6">
        <v>3.8902000000000001</v>
      </c>
      <c r="I103" s="6">
        <v>4.6363000000000003</v>
      </c>
      <c r="J103" s="6">
        <v>4.3883000000000001</v>
      </c>
      <c r="K103" s="6">
        <v>0.12379999999999999</v>
      </c>
    </row>
    <row r="104" spans="1:11" x14ac:dyDescent="0.35">
      <c r="A104" s="5" t="s">
        <v>16</v>
      </c>
      <c r="B104" s="5" t="s">
        <v>505</v>
      </c>
      <c r="C104" s="5" t="s">
        <v>508</v>
      </c>
      <c r="D104" s="30" t="s">
        <v>576</v>
      </c>
      <c r="E104" s="5" t="s">
        <v>33</v>
      </c>
      <c r="F104" s="6">
        <v>256.497523</v>
      </c>
      <c r="G104" s="6">
        <v>1.7465999999999999</v>
      </c>
      <c r="H104" s="6">
        <v>3.7784</v>
      </c>
      <c r="I104" s="6">
        <v>4.5186999999999999</v>
      </c>
      <c r="J104" s="6">
        <v>2.63</v>
      </c>
      <c r="K104" s="6">
        <v>0.1225</v>
      </c>
    </row>
    <row r="105" spans="1:11" x14ac:dyDescent="0.35">
      <c r="A105" s="5" t="s">
        <v>16</v>
      </c>
      <c r="B105" s="5" t="s">
        <v>521</v>
      </c>
      <c r="C105" s="5" t="s">
        <v>506</v>
      </c>
      <c r="D105" s="30" t="s">
        <v>577</v>
      </c>
      <c r="E105" s="5" t="s">
        <v>33</v>
      </c>
      <c r="F105" s="6">
        <v>281.32715899999999</v>
      </c>
      <c r="G105" s="6">
        <v>-11.0855</v>
      </c>
      <c r="H105" s="6">
        <v>4.3433999999999999</v>
      </c>
      <c r="I105" s="6">
        <v>5.1113</v>
      </c>
      <c r="J105" s="6">
        <v>32.454300000000003</v>
      </c>
      <c r="K105" s="6">
        <v>0.2112</v>
      </c>
    </row>
    <row r="106" spans="1:11" x14ac:dyDescent="0.35">
      <c r="A106" s="5" t="s">
        <v>16</v>
      </c>
      <c r="B106" s="5" t="s">
        <v>505</v>
      </c>
      <c r="C106" s="5" t="s">
        <v>506</v>
      </c>
      <c r="D106" s="30" t="s">
        <v>578</v>
      </c>
      <c r="E106" s="5" t="s">
        <v>42</v>
      </c>
      <c r="F106" s="6">
        <v>166.56151800000001</v>
      </c>
      <c r="G106" s="6">
        <v>5.1631999999999998</v>
      </c>
      <c r="H106" s="6">
        <v>5.0235000000000003</v>
      </c>
      <c r="I106" s="6">
        <v>5.8205999999999998</v>
      </c>
      <c r="J106" s="6">
        <v>31.6723</v>
      </c>
      <c r="K106" s="6">
        <v>0.1089</v>
      </c>
    </row>
    <row r="107" spans="1:11" x14ac:dyDescent="0.35">
      <c r="A107" s="5" t="s">
        <v>16</v>
      </c>
      <c r="B107" s="5" t="s">
        <v>505</v>
      </c>
      <c r="C107" s="5" t="s">
        <v>519</v>
      </c>
      <c r="D107" s="30" t="s">
        <v>579</v>
      </c>
      <c r="E107" s="5" t="s">
        <v>42</v>
      </c>
      <c r="F107" s="6">
        <v>205.26344499999999</v>
      </c>
      <c r="G107" s="6">
        <v>1.1112</v>
      </c>
      <c r="H107" s="6">
        <v>3.0579000000000001</v>
      </c>
      <c r="I107" s="6">
        <v>3.7568999999999999</v>
      </c>
      <c r="J107" s="6">
        <v>2.2957999999999998</v>
      </c>
      <c r="K107" s="6">
        <v>0.3775</v>
      </c>
    </row>
    <row r="108" spans="1:11" x14ac:dyDescent="0.35">
      <c r="A108" s="5" t="s">
        <v>16</v>
      </c>
      <c r="B108" s="5" t="s">
        <v>505</v>
      </c>
      <c r="C108" s="5" t="s">
        <v>513</v>
      </c>
      <c r="D108" s="30" t="s">
        <v>580</v>
      </c>
      <c r="E108" s="5" t="s">
        <v>42</v>
      </c>
      <c r="F108" s="6">
        <v>205.27451500000001</v>
      </c>
      <c r="G108" s="6">
        <v>1.5396000000000001</v>
      </c>
      <c r="H108" s="6">
        <v>3.5064000000000002</v>
      </c>
      <c r="I108" s="6">
        <v>4.2320000000000002</v>
      </c>
      <c r="J108" s="6">
        <v>1.6859999999999999</v>
      </c>
      <c r="K108" s="6">
        <v>0.1152</v>
      </c>
    </row>
    <row r="109" spans="1:11" x14ac:dyDescent="0.35">
      <c r="A109" s="5" t="s">
        <v>16</v>
      </c>
      <c r="B109" s="5" t="s">
        <v>505</v>
      </c>
      <c r="C109" s="5" t="s">
        <v>506</v>
      </c>
      <c r="D109" s="30" t="s">
        <v>580</v>
      </c>
      <c r="E109" s="5" t="s">
        <v>42</v>
      </c>
      <c r="F109" s="6">
        <v>205.27451500000001</v>
      </c>
      <c r="G109" s="6">
        <v>2.3401000000000001</v>
      </c>
      <c r="H109" s="6">
        <v>3.3193000000000001</v>
      </c>
      <c r="I109" s="6">
        <v>4.0342000000000002</v>
      </c>
      <c r="J109" s="6">
        <v>3.7206000000000001</v>
      </c>
      <c r="K109" s="6">
        <v>0.1114</v>
      </c>
    </row>
    <row r="110" spans="1:11" x14ac:dyDescent="0.35">
      <c r="A110" s="5" t="s">
        <v>16</v>
      </c>
      <c r="B110" s="5" t="s">
        <v>505</v>
      </c>
      <c r="C110" s="5" t="s">
        <v>508</v>
      </c>
      <c r="D110" s="30" t="s">
        <v>581</v>
      </c>
      <c r="E110" s="5" t="s">
        <v>43</v>
      </c>
      <c r="F110" s="6">
        <v>204.24720600000001</v>
      </c>
      <c r="G110" s="6">
        <v>2.6021000000000001</v>
      </c>
      <c r="H110" s="6">
        <v>4.7662000000000004</v>
      </c>
      <c r="I110" s="6">
        <v>5.5526999999999997</v>
      </c>
      <c r="J110" s="6">
        <v>7.8895</v>
      </c>
      <c r="K110" s="6">
        <v>0.14460000000000001</v>
      </c>
    </row>
    <row r="111" spans="1:11" x14ac:dyDescent="0.35">
      <c r="A111" s="5" t="s">
        <v>16</v>
      </c>
      <c r="B111" s="5" t="s">
        <v>505</v>
      </c>
      <c r="C111" s="5" t="s">
        <v>513</v>
      </c>
      <c r="D111" s="30" t="s">
        <v>581</v>
      </c>
      <c r="E111" s="5" t="s">
        <v>43</v>
      </c>
      <c r="F111" s="6">
        <v>204.24720600000001</v>
      </c>
      <c r="G111" s="6">
        <v>2.3832</v>
      </c>
      <c r="H111" s="6">
        <v>3.0956000000000001</v>
      </c>
      <c r="I111" s="6">
        <v>3.7968999999999999</v>
      </c>
      <c r="J111" s="6">
        <v>6.6388999999999996</v>
      </c>
      <c r="K111" s="6">
        <v>0.14460000000000001</v>
      </c>
    </row>
    <row r="112" spans="1:11" x14ac:dyDescent="0.35">
      <c r="A112" s="5" t="s">
        <v>16</v>
      </c>
      <c r="B112" s="5" t="s">
        <v>521</v>
      </c>
      <c r="C112" s="5" t="s">
        <v>506</v>
      </c>
      <c r="D112" s="30" t="s">
        <v>582</v>
      </c>
      <c r="E112" s="5" t="s">
        <v>44</v>
      </c>
      <c r="F112" s="6">
        <v>0.72231800000000002</v>
      </c>
      <c r="G112" s="6">
        <v>-7.0338000000000003</v>
      </c>
      <c r="H112" s="6">
        <v>8.0649999999999995</v>
      </c>
      <c r="I112" s="6">
        <v>8.9587000000000003</v>
      </c>
      <c r="J112" s="6">
        <v>4.7782999999999998</v>
      </c>
      <c r="K112" s="6">
        <v>6.5199999999999994E-2</v>
      </c>
    </row>
    <row r="113" spans="1:11" x14ac:dyDescent="0.35">
      <c r="A113" s="5" t="s">
        <v>16</v>
      </c>
      <c r="B113" s="5" t="s">
        <v>505</v>
      </c>
      <c r="C113" s="5" t="s">
        <v>508</v>
      </c>
      <c r="D113" s="30" t="s">
        <v>583</v>
      </c>
      <c r="E113" s="5" t="s">
        <v>44</v>
      </c>
      <c r="F113" s="6">
        <v>4.1169399999999996</v>
      </c>
      <c r="G113" s="6">
        <v>-1.5669</v>
      </c>
      <c r="H113" s="6">
        <v>3.8538000000000001</v>
      </c>
      <c r="I113" s="6">
        <v>4.5979999999999999</v>
      </c>
      <c r="J113" s="6">
        <v>4.4366000000000003</v>
      </c>
      <c r="K113" s="6">
        <v>0.31369999999999998</v>
      </c>
    </row>
    <row r="114" spans="1:11" x14ac:dyDescent="0.35">
      <c r="A114" s="5" t="s">
        <v>16</v>
      </c>
      <c r="B114" s="5" t="s">
        <v>505</v>
      </c>
      <c r="C114" s="5" t="s">
        <v>513</v>
      </c>
      <c r="D114" s="30" t="s">
        <v>584</v>
      </c>
      <c r="E114" s="5" t="s">
        <v>44</v>
      </c>
      <c r="F114" s="6">
        <v>211.64842999999999</v>
      </c>
      <c r="G114" s="6">
        <v>-2.5783</v>
      </c>
      <c r="H114" s="6">
        <v>3.3717000000000001</v>
      </c>
      <c r="I114" s="6">
        <v>4.0895999999999999</v>
      </c>
      <c r="J114" s="6">
        <v>3.6425000000000001</v>
      </c>
      <c r="K114" s="6">
        <v>5.1499999999999997E-2</v>
      </c>
    </row>
    <row r="115" spans="1:11" x14ac:dyDescent="0.35">
      <c r="A115" s="5" t="s">
        <v>16</v>
      </c>
      <c r="B115" s="5" t="s">
        <v>505</v>
      </c>
      <c r="C115" s="5" t="s">
        <v>515</v>
      </c>
      <c r="D115" s="30" t="s">
        <v>585</v>
      </c>
      <c r="E115" s="5" t="s">
        <v>34</v>
      </c>
      <c r="F115" s="6">
        <v>138.21058099999999</v>
      </c>
      <c r="G115" s="6">
        <v>1.3925000000000001</v>
      </c>
      <c r="H115" s="6">
        <v>3.484</v>
      </c>
      <c r="I115" s="6">
        <v>4.2084000000000001</v>
      </c>
      <c r="J115" s="6">
        <v>7.0368000000000004</v>
      </c>
      <c r="K115" s="6">
        <v>0.2104</v>
      </c>
    </row>
    <row r="116" spans="1:11" x14ac:dyDescent="0.35">
      <c r="A116" s="5" t="s">
        <v>16</v>
      </c>
      <c r="B116" s="5" t="s">
        <v>521</v>
      </c>
      <c r="C116" s="5" t="s">
        <v>519</v>
      </c>
      <c r="D116" s="30" t="s">
        <v>585</v>
      </c>
      <c r="E116" s="5" t="s">
        <v>34</v>
      </c>
      <c r="F116" s="6">
        <v>138.21058099999999</v>
      </c>
      <c r="G116" s="6">
        <v>2.4238</v>
      </c>
      <c r="H116" s="6">
        <v>3.1909000000000001</v>
      </c>
      <c r="I116" s="6">
        <v>3.8980999999999999</v>
      </c>
      <c r="J116" s="6">
        <v>3.9112</v>
      </c>
      <c r="K116" s="6">
        <v>0.2117</v>
      </c>
    </row>
    <row r="117" spans="1:11" x14ac:dyDescent="0.35">
      <c r="A117" s="5" t="s">
        <v>16</v>
      </c>
      <c r="B117" s="5" t="s">
        <v>521</v>
      </c>
      <c r="C117" s="5" t="s">
        <v>508</v>
      </c>
      <c r="D117" s="30" t="s">
        <v>586</v>
      </c>
      <c r="E117" s="5" t="s">
        <v>34</v>
      </c>
      <c r="F117" s="6">
        <v>142.698487</v>
      </c>
      <c r="G117" s="6">
        <v>-5.8655999999999997</v>
      </c>
      <c r="H117" s="6">
        <v>3.2812999999999999</v>
      </c>
      <c r="I117" s="6">
        <v>3.9939</v>
      </c>
      <c r="J117" s="6">
        <v>13.2509</v>
      </c>
      <c r="K117" s="6">
        <v>0.21779999999999999</v>
      </c>
    </row>
    <row r="118" spans="1:11" x14ac:dyDescent="0.35">
      <c r="A118" s="5" t="s">
        <v>16</v>
      </c>
      <c r="B118" s="5" t="s">
        <v>521</v>
      </c>
      <c r="C118" s="5" t="s">
        <v>506</v>
      </c>
      <c r="D118" s="30" t="s">
        <v>587</v>
      </c>
      <c r="E118" s="5" t="s">
        <v>34</v>
      </c>
      <c r="F118" s="6">
        <v>148.25841399999999</v>
      </c>
      <c r="G118" s="6">
        <v>-8.1885999999999992</v>
      </c>
      <c r="H118" s="6">
        <v>3.1360999999999999</v>
      </c>
      <c r="I118" s="6">
        <v>3.8399000000000001</v>
      </c>
      <c r="J118" s="6">
        <v>18.3977</v>
      </c>
      <c r="K118" s="6">
        <v>0.22359999999999999</v>
      </c>
    </row>
    <row r="119" spans="1:11" x14ac:dyDescent="0.35">
      <c r="A119" s="5" t="s">
        <v>16</v>
      </c>
      <c r="B119" s="5" t="s">
        <v>521</v>
      </c>
      <c r="C119" s="5" t="s">
        <v>506</v>
      </c>
      <c r="D119" s="30" t="s">
        <v>588</v>
      </c>
      <c r="E119" s="5" t="s">
        <v>35</v>
      </c>
      <c r="F119" s="6">
        <v>81.563473000000002</v>
      </c>
      <c r="G119" s="6">
        <v>-8.8574999999999999</v>
      </c>
      <c r="H119" s="6">
        <v>10.6587</v>
      </c>
      <c r="I119" s="6">
        <v>11.610300000000001</v>
      </c>
      <c r="J119" s="6">
        <v>10.658899999999999</v>
      </c>
      <c r="K119" s="6">
        <v>8.6999999999999994E-2</v>
      </c>
    </row>
    <row r="120" spans="1:11" x14ac:dyDescent="0.35">
      <c r="A120" s="5" t="s">
        <v>16</v>
      </c>
      <c r="B120" s="5" t="s">
        <v>521</v>
      </c>
      <c r="C120" s="5" t="s">
        <v>515</v>
      </c>
      <c r="D120" s="30" t="s">
        <v>589</v>
      </c>
      <c r="E120" s="5" t="s">
        <v>36</v>
      </c>
      <c r="F120" s="6">
        <v>51.837364999999998</v>
      </c>
      <c r="G120" s="6">
        <v>-8.4787999999999997</v>
      </c>
      <c r="H120" s="6">
        <v>5.6082000000000001</v>
      </c>
      <c r="I120" s="6">
        <v>6.4275000000000002</v>
      </c>
      <c r="J120" s="6">
        <v>20.6844</v>
      </c>
      <c r="K120" s="6">
        <v>2.8000000000000001E-2</v>
      </c>
    </row>
    <row r="121" spans="1:11" x14ac:dyDescent="0.35">
      <c r="A121" s="5" t="s">
        <v>16</v>
      </c>
      <c r="B121" s="5" t="s">
        <v>505</v>
      </c>
      <c r="C121" s="5" t="s">
        <v>515</v>
      </c>
      <c r="D121" s="30" t="s">
        <v>590</v>
      </c>
      <c r="E121" s="5" t="s">
        <v>36</v>
      </c>
      <c r="F121" s="6">
        <v>213.170635</v>
      </c>
      <c r="G121" s="6">
        <v>2.0636000000000001</v>
      </c>
      <c r="H121" s="6">
        <v>3.8250000000000002</v>
      </c>
      <c r="I121" s="6">
        <v>4.5677000000000003</v>
      </c>
      <c r="J121" s="6">
        <v>6.2176999999999998</v>
      </c>
      <c r="K121" s="6">
        <v>0.1163</v>
      </c>
    </row>
    <row r="122" spans="1:11" x14ac:dyDescent="0.35">
      <c r="A122" s="5" t="s">
        <v>16</v>
      </c>
      <c r="B122" s="5" t="s">
        <v>505</v>
      </c>
      <c r="C122" s="5" t="s">
        <v>508</v>
      </c>
      <c r="D122" s="30" t="s">
        <v>591</v>
      </c>
      <c r="E122" s="5" t="s">
        <v>37</v>
      </c>
      <c r="F122" s="6">
        <v>209.45827499999999</v>
      </c>
      <c r="G122" s="6">
        <v>1.7623</v>
      </c>
      <c r="H122" s="6">
        <v>4.4870000000000001</v>
      </c>
      <c r="I122" s="6">
        <v>5.2614000000000001</v>
      </c>
      <c r="J122" s="6">
        <v>5.1189</v>
      </c>
      <c r="K122" s="6">
        <v>0.1618</v>
      </c>
    </row>
    <row r="123" spans="1:11" x14ac:dyDescent="0.35">
      <c r="A123" s="5" t="s">
        <v>16</v>
      </c>
      <c r="B123" s="5" t="s">
        <v>505</v>
      </c>
      <c r="C123" s="5" t="s">
        <v>519</v>
      </c>
      <c r="D123" s="30" t="s">
        <v>591</v>
      </c>
      <c r="E123" s="5" t="s">
        <v>37</v>
      </c>
      <c r="F123" s="6">
        <v>209.45827499999999</v>
      </c>
      <c r="G123" s="6">
        <v>1.6066</v>
      </c>
      <c r="H123" s="6">
        <v>3.5842000000000001</v>
      </c>
      <c r="I123" s="6">
        <v>4.3140999999999998</v>
      </c>
      <c r="J123" s="6">
        <v>4.2678000000000003</v>
      </c>
      <c r="K123" s="6">
        <v>0.1618</v>
      </c>
    </row>
    <row r="124" spans="1:11" x14ac:dyDescent="0.35">
      <c r="A124" s="5" t="s">
        <v>16</v>
      </c>
      <c r="B124" s="5" t="s">
        <v>505</v>
      </c>
      <c r="C124" s="5" t="s">
        <v>508</v>
      </c>
      <c r="D124" s="30" t="s">
        <v>592</v>
      </c>
      <c r="E124" s="5" t="s">
        <v>38</v>
      </c>
      <c r="F124" s="6">
        <v>37.397491000000002</v>
      </c>
      <c r="G124" s="6">
        <v>3.8549000000000002</v>
      </c>
      <c r="H124" s="6">
        <v>10.7547</v>
      </c>
      <c r="I124" s="6">
        <v>11.7081</v>
      </c>
      <c r="J124" s="6">
        <v>7.1085000000000003</v>
      </c>
      <c r="K124" s="6">
        <v>7.5999999999999998E-2</v>
      </c>
    </row>
    <row r="125" spans="1:11" x14ac:dyDescent="0.35">
      <c r="A125" s="5" t="s">
        <v>16</v>
      </c>
      <c r="B125" s="5" t="s">
        <v>505</v>
      </c>
      <c r="C125" s="5" t="s">
        <v>513</v>
      </c>
      <c r="D125" s="30" t="s">
        <v>592</v>
      </c>
      <c r="E125" s="5" t="s">
        <v>38</v>
      </c>
      <c r="F125" s="6">
        <v>37.397491000000002</v>
      </c>
      <c r="G125" s="6">
        <v>3.1688999999999998</v>
      </c>
      <c r="H125" s="6">
        <v>4.9470999999999998</v>
      </c>
      <c r="I125" s="6">
        <v>5.7411000000000003</v>
      </c>
      <c r="J125" s="6">
        <v>4.819</v>
      </c>
      <c r="K125" s="6">
        <v>7.5999999999999998E-2</v>
      </c>
    </row>
    <row r="126" spans="1:11" x14ac:dyDescent="0.35">
      <c r="A126" s="5" t="s">
        <v>16</v>
      </c>
      <c r="B126" s="5" t="s">
        <v>521</v>
      </c>
      <c r="C126" s="5" t="s">
        <v>522</v>
      </c>
      <c r="D126" s="30" t="s">
        <v>592</v>
      </c>
      <c r="E126" s="5" t="s">
        <v>38</v>
      </c>
      <c r="F126" s="6">
        <v>37.397491000000002</v>
      </c>
      <c r="G126" s="6">
        <v>14.892300000000001</v>
      </c>
      <c r="H126" s="6">
        <v>4.4842000000000004</v>
      </c>
      <c r="I126" s="6">
        <v>5.2584</v>
      </c>
      <c r="J126" s="6">
        <v>5.0220000000000002</v>
      </c>
      <c r="K126" s="6">
        <v>2.76E-2</v>
      </c>
    </row>
    <row r="127" spans="1:11" x14ac:dyDescent="0.35">
      <c r="A127" s="5" t="s">
        <v>16</v>
      </c>
      <c r="B127" s="5" t="s">
        <v>505</v>
      </c>
      <c r="C127" s="5" t="s">
        <v>522</v>
      </c>
      <c r="D127" s="30" t="s">
        <v>592</v>
      </c>
      <c r="E127" s="5" t="s">
        <v>38</v>
      </c>
      <c r="F127" s="6">
        <v>37.397491000000002</v>
      </c>
      <c r="G127" s="6">
        <v>6.5861999999999998</v>
      </c>
      <c r="H127" s="6">
        <v>3.2488999999999999</v>
      </c>
      <c r="I127" s="6">
        <v>3.9596</v>
      </c>
      <c r="J127" s="6">
        <v>5.5894000000000004</v>
      </c>
      <c r="K127" s="6">
        <v>7.5999999999999998E-2</v>
      </c>
    </row>
    <row r="128" spans="1:11" x14ac:dyDescent="0.35">
      <c r="A128" s="5" t="s">
        <v>16</v>
      </c>
      <c r="B128" s="5" t="s">
        <v>505</v>
      </c>
      <c r="C128" s="5" t="s">
        <v>519</v>
      </c>
      <c r="D128" s="30" t="s">
        <v>592</v>
      </c>
      <c r="E128" s="5" t="s">
        <v>38</v>
      </c>
      <c r="F128" s="6">
        <v>37.397491000000002</v>
      </c>
      <c r="G128" s="6">
        <v>2.4622999999999999</v>
      </c>
      <c r="H128" s="6">
        <v>3.0908000000000002</v>
      </c>
      <c r="I128" s="6">
        <v>3.7917999999999998</v>
      </c>
      <c r="J128" s="6">
        <v>2.9095</v>
      </c>
      <c r="K128" s="6">
        <v>7.5999999999999998E-2</v>
      </c>
    </row>
    <row r="129" spans="1:11" x14ac:dyDescent="0.35">
      <c r="A129" s="5" t="s">
        <v>16</v>
      </c>
      <c r="B129" s="5" t="s">
        <v>521</v>
      </c>
      <c r="C129" s="5" t="s">
        <v>513</v>
      </c>
      <c r="D129" s="30" t="s">
        <v>593</v>
      </c>
      <c r="E129" s="5" t="s">
        <v>38</v>
      </c>
      <c r="F129" s="6">
        <v>213.44918999999999</v>
      </c>
      <c r="G129" s="6">
        <v>8.5972000000000008</v>
      </c>
      <c r="H129" s="6">
        <v>3.8664999999999998</v>
      </c>
      <c r="I129" s="6">
        <v>4.6113</v>
      </c>
      <c r="J129" s="6">
        <v>6.3312999999999997</v>
      </c>
      <c r="K129" s="6">
        <v>0.5</v>
      </c>
    </row>
    <row r="130" spans="1:11" x14ac:dyDescent="0.35">
      <c r="A130" s="5" t="s">
        <v>16</v>
      </c>
      <c r="B130" s="5" t="s">
        <v>505</v>
      </c>
      <c r="C130" s="5" t="s">
        <v>515</v>
      </c>
      <c r="D130" s="30" t="s">
        <v>594</v>
      </c>
      <c r="E130" s="5" t="s">
        <v>39</v>
      </c>
      <c r="F130" s="6">
        <v>210.288611</v>
      </c>
      <c r="G130" s="6">
        <v>-3.3698999999999999</v>
      </c>
      <c r="H130" s="6">
        <v>16.6251</v>
      </c>
      <c r="I130" s="6">
        <v>17.670000000000002</v>
      </c>
      <c r="J130" s="6">
        <v>38.309699999999999</v>
      </c>
      <c r="K130" s="6">
        <v>0.3342</v>
      </c>
    </row>
    <row r="131" spans="1:11" x14ac:dyDescent="0.35">
      <c r="A131" s="5" t="s">
        <v>16</v>
      </c>
      <c r="B131" s="5" t="s">
        <v>521</v>
      </c>
      <c r="C131" s="5" t="s">
        <v>506</v>
      </c>
      <c r="D131" s="30" t="s">
        <v>594</v>
      </c>
      <c r="E131" s="5" t="s">
        <v>39</v>
      </c>
      <c r="F131" s="6">
        <v>210.288611</v>
      </c>
      <c r="G131" s="6">
        <v>-8.2058999999999997</v>
      </c>
      <c r="H131" s="6">
        <v>5.8970000000000002</v>
      </c>
      <c r="I131" s="6">
        <v>6.7264999999999997</v>
      </c>
      <c r="J131" s="6">
        <v>20.6541</v>
      </c>
      <c r="K131" s="6">
        <v>0.25779999999999997</v>
      </c>
    </row>
    <row r="132" spans="1:11" x14ac:dyDescent="0.35">
      <c r="A132" s="5" t="s">
        <v>16</v>
      </c>
      <c r="B132" s="5" t="s">
        <v>505</v>
      </c>
      <c r="C132" s="5" t="s">
        <v>506</v>
      </c>
      <c r="D132" s="30" t="s">
        <v>594</v>
      </c>
      <c r="E132" s="5" t="s">
        <v>39</v>
      </c>
      <c r="F132" s="6">
        <v>210.288611</v>
      </c>
      <c r="G132" s="6">
        <v>-4.2790999999999997</v>
      </c>
      <c r="H132" s="6">
        <v>4.4722</v>
      </c>
      <c r="I132" s="6">
        <v>5.2460000000000004</v>
      </c>
      <c r="J132" s="6">
        <v>32.130099999999999</v>
      </c>
      <c r="K132" s="6">
        <v>0.3342</v>
      </c>
    </row>
    <row r="133" spans="1:11" x14ac:dyDescent="0.35">
      <c r="A133" s="5" t="s">
        <v>16</v>
      </c>
      <c r="B133" s="5" t="s">
        <v>505</v>
      </c>
      <c r="C133" s="5" t="s">
        <v>519</v>
      </c>
      <c r="D133" s="30" t="s">
        <v>594</v>
      </c>
      <c r="E133" s="5" t="s">
        <v>39</v>
      </c>
      <c r="F133" s="6">
        <v>210.288611</v>
      </c>
      <c r="G133" s="6">
        <v>-2.7953999999999999</v>
      </c>
      <c r="H133" s="6">
        <v>4.0330000000000004</v>
      </c>
      <c r="I133" s="6">
        <v>4.7862</v>
      </c>
      <c r="J133" s="6">
        <v>14.3537</v>
      </c>
      <c r="K133" s="6">
        <v>0.33329999999999999</v>
      </c>
    </row>
    <row r="134" spans="1:11" x14ac:dyDescent="0.35">
      <c r="A134" s="5" t="s">
        <v>16</v>
      </c>
      <c r="B134" s="5" t="s">
        <v>521</v>
      </c>
      <c r="C134" s="5" t="s">
        <v>508</v>
      </c>
      <c r="D134" s="30" t="s">
        <v>595</v>
      </c>
      <c r="E134" s="5" t="s">
        <v>41</v>
      </c>
      <c r="F134" s="6">
        <v>15.251818</v>
      </c>
      <c r="G134" s="6">
        <v>-5.7683999999999997</v>
      </c>
      <c r="H134" s="6">
        <v>7.0129000000000001</v>
      </c>
      <c r="I134" s="6">
        <v>7.8777999999999997</v>
      </c>
      <c r="J134" s="6">
        <v>13.0474</v>
      </c>
      <c r="K134" s="6">
        <v>0.2301</v>
      </c>
    </row>
    <row r="135" spans="1:11" x14ac:dyDescent="0.35">
      <c r="A135" s="5" t="s">
        <v>16</v>
      </c>
      <c r="B135" s="5" t="s">
        <v>521</v>
      </c>
      <c r="C135" s="5" t="s">
        <v>519</v>
      </c>
      <c r="D135" s="30" t="s">
        <v>595</v>
      </c>
      <c r="E135" s="5" t="s">
        <v>41</v>
      </c>
      <c r="F135" s="6">
        <v>15.251818</v>
      </c>
      <c r="G135" s="6">
        <v>-5.8875000000000002</v>
      </c>
      <c r="H135" s="6">
        <v>6.9621000000000004</v>
      </c>
      <c r="I135" s="6">
        <v>7.8254999999999999</v>
      </c>
      <c r="J135" s="6">
        <v>19.537199999999999</v>
      </c>
      <c r="K135" s="6">
        <v>0.2301</v>
      </c>
    </row>
    <row r="136" spans="1:11" x14ac:dyDescent="0.35">
      <c r="A136" s="5" t="s">
        <v>18</v>
      </c>
      <c r="B136" s="5" t="s">
        <v>521</v>
      </c>
      <c r="C136" s="5" t="s">
        <v>508</v>
      </c>
      <c r="D136" s="30" t="s">
        <v>573</v>
      </c>
      <c r="E136" s="5" t="s">
        <v>33</v>
      </c>
      <c r="F136" s="6">
        <v>0.52620599999999995</v>
      </c>
      <c r="G136" s="6">
        <v>5.5149999999999997</v>
      </c>
      <c r="H136" s="6">
        <v>4.8921000000000001</v>
      </c>
      <c r="I136" s="6">
        <v>5.6837999999999997</v>
      </c>
      <c r="J136" s="6">
        <v>9.1109000000000009</v>
      </c>
      <c r="K136" s="6">
        <v>0.34939999999999999</v>
      </c>
    </row>
    <row r="137" spans="1:11" x14ac:dyDescent="0.35">
      <c r="A137" s="5" t="s">
        <v>18</v>
      </c>
      <c r="B137" s="5" t="s">
        <v>521</v>
      </c>
      <c r="C137" s="5" t="s">
        <v>519</v>
      </c>
      <c r="D137" s="30" t="s">
        <v>573</v>
      </c>
      <c r="E137" s="5" t="s">
        <v>33</v>
      </c>
      <c r="F137" s="6">
        <v>0.52620599999999995</v>
      </c>
      <c r="G137" s="6">
        <v>5.2606999999999999</v>
      </c>
      <c r="H137" s="6">
        <v>4.3857999999999997</v>
      </c>
      <c r="I137" s="6">
        <v>5.1557000000000004</v>
      </c>
      <c r="J137" s="6">
        <v>19.3645</v>
      </c>
      <c r="K137" s="6">
        <v>0.34939999999999999</v>
      </c>
    </row>
    <row r="138" spans="1:11" x14ac:dyDescent="0.35">
      <c r="A138" s="5" t="s">
        <v>18</v>
      </c>
      <c r="B138" s="5" t="s">
        <v>521</v>
      </c>
      <c r="C138" s="5" t="s">
        <v>506</v>
      </c>
      <c r="D138" s="30" t="s">
        <v>573</v>
      </c>
      <c r="E138" s="5" t="s">
        <v>33</v>
      </c>
      <c r="F138" s="6">
        <v>0.52620599999999995</v>
      </c>
      <c r="G138" s="6">
        <v>5.5316000000000001</v>
      </c>
      <c r="H138" s="6">
        <v>4.0385999999999997</v>
      </c>
      <c r="I138" s="6">
        <v>4.7920999999999996</v>
      </c>
      <c r="J138" s="6">
        <v>11.4316</v>
      </c>
      <c r="K138" s="6">
        <v>0.35370000000000001</v>
      </c>
    </row>
    <row r="139" spans="1:11" x14ac:dyDescent="0.35">
      <c r="A139" s="5" t="s">
        <v>18</v>
      </c>
      <c r="B139" s="5" t="s">
        <v>505</v>
      </c>
      <c r="C139" s="5" t="s">
        <v>515</v>
      </c>
      <c r="D139" s="30" t="s">
        <v>574</v>
      </c>
      <c r="E139" s="5" t="s">
        <v>33</v>
      </c>
      <c r="F139" s="6">
        <v>18.632092</v>
      </c>
      <c r="G139" s="6">
        <v>-1.8575999999999999</v>
      </c>
      <c r="H139" s="6">
        <v>6.2828999999999997</v>
      </c>
      <c r="I139" s="6">
        <v>7.1253000000000002</v>
      </c>
      <c r="J139" s="6">
        <v>13.6219</v>
      </c>
      <c r="K139" s="6">
        <v>0.31440000000000001</v>
      </c>
    </row>
    <row r="140" spans="1:11" x14ac:dyDescent="0.35">
      <c r="A140" s="5" t="s">
        <v>18</v>
      </c>
      <c r="B140" s="5" t="s">
        <v>505</v>
      </c>
      <c r="C140" s="5" t="s">
        <v>519</v>
      </c>
      <c r="D140" s="30" t="s">
        <v>574</v>
      </c>
      <c r="E140" s="5" t="s">
        <v>33</v>
      </c>
      <c r="F140" s="6">
        <v>18.632092</v>
      </c>
      <c r="G140" s="6">
        <v>-2.7267000000000001</v>
      </c>
      <c r="H140" s="6">
        <v>5.6214000000000004</v>
      </c>
      <c r="I140" s="6">
        <v>6.4412000000000003</v>
      </c>
      <c r="J140" s="6">
        <v>11.760400000000001</v>
      </c>
      <c r="K140" s="6">
        <v>0.31130000000000002</v>
      </c>
    </row>
    <row r="141" spans="1:11" x14ac:dyDescent="0.35">
      <c r="A141" s="5" t="s">
        <v>18</v>
      </c>
      <c r="B141" s="5" t="s">
        <v>505</v>
      </c>
      <c r="C141" s="5" t="s">
        <v>508</v>
      </c>
      <c r="D141" s="30" t="s">
        <v>574</v>
      </c>
      <c r="E141" s="5" t="s">
        <v>33</v>
      </c>
      <c r="F141" s="6">
        <v>18.632092</v>
      </c>
      <c r="G141" s="6">
        <v>-1.7965</v>
      </c>
      <c r="H141" s="6">
        <v>3.2612000000000001</v>
      </c>
      <c r="I141" s="6">
        <v>3.9725999999999999</v>
      </c>
      <c r="J141" s="6">
        <v>5.1051000000000002</v>
      </c>
      <c r="K141" s="6">
        <v>0.31130000000000002</v>
      </c>
    </row>
    <row r="142" spans="1:11" x14ac:dyDescent="0.35">
      <c r="A142" s="5" t="s">
        <v>18</v>
      </c>
      <c r="B142" s="5" t="s">
        <v>521</v>
      </c>
      <c r="C142" s="5" t="s">
        <v>522</v>
      </c>
      <c r="D142" s="30" t="s">
        <v>596</v>
      </c>
      <c r="E142" s="5" t="s">
        <v>33</v>
      </c>
      <c r="F142" s="6">
        <v>30.171105000000001</v>
      </c>
      <c r="G142" s="6">
        <v>-11.755000000000001</v>
      </c>
      <c r="H142" s="6">
        <v>5.2016</v>
      </c>
      <c r="I142" s="6">
        <v>6.0057</v>
      </c>
      <c r="J142" s="6">
        <v>12.0413</v>
      </c>
      <c r="K142" s="6">
        <v>0.43669999999999998</v>
      </c>
    </row>
    <row r="143" spans="1:11" x14ac:dyDescent="0.35">
      <c r="A143" s="5" t="s">
        <v>18</v>
      </c>
      <c r="B143" s="5" t="s">
        <v>521</v>
      </c>
      <c r="C143" s="5" t="s">
        <v>519</v>
      </c>
      <c r="D143" s="30" t="s">
        <v>596</v>
      </c>
      <c r="E143" s="5" t="s">
        <v>33</v>
      </c>
      <c r="F143" s="6">
        <v>30.171105000000001</v>
      </c>
      <c r="G143" s="6">
        <v>-5.4926000000000004</v>
      </c>
      <c r="H143" s="6">
        <v>4.6585999999999999</v>
      </c>
      <c r="I143" s="6">
        <v>5.4405000000000001</v>
      </c>
      <c r="J143" s="6">
        <v>13.186999999999999</v>
      </c>
      <c r="K143" s="6">
        <v>0.43669999999999998</v>
      </c>
    </row>
    <row r="144" spans="1:11" x14ac:dyDescent="0.35">
      <c r="A144" s="5" t="s">
        <v>18</v>
      </c>
      <c r="B144" s="5" t="s">
        <v>521</v>
      </c>
      <c r="C144" s="5" t="s">
        <v>515</v>
      </c>
      <c r="D144" s="30" t="s">
        <v>596</v>
      </c>
      <c r="E144" s="5" t="s">
        <v>33</v>
      </c>
      <c r="F144" s="6">
        <v>30.171105000000001</v>
      </c>
      <c r="G144" s="6">
        <v>-3.0293999999999999</v>
      </c>
      <c r="H144" s="6">
        <v>4.1920999999999999</v>
      </c>
      <c r="I144" s="6">
        <v>4.9530000000000003</v>
      </c>
      <c r="J144" s="6">
        <v>14.943899999999999</v>
      </c>
      <c r="K144" s="6">
        <v>0.436</v>
      </c>
    </row>
    <row r="145" spans="1:11" x14ac:dyDescent="0.35">
      <c r="A145" s="5" t="s">
        <v>18</v>
      </c>
      <c r="B145" s="5" t="s">
        <v>521</v>
      </c>
      <c r="C145" s="5" t="s">
        <v>506</v>
      </c>
      <c r="D145" s="30" t="s">
        <v>596</v>
      </c>
      <c r="E145" s="5" t="s">
        <v>33</v>
      </c>
      <c r="F145" s="6">
        <v>30.171105000000001</v>
      </c>
      <c r="G145" s="6">
        <v>-5.1074999999999999</v>
      </c>
      <c r="H145" s="6">
        <v>3.8006000000000002</v>
      </c>
      <c r="I145" s="6">
        <v>4.5420999999999996</v>
      </c>
      <c r="J145" s="6">
        <v>6.0881999999999996</v>
      </c>
      <c r="K145" s="6">
        <v>0.436</v>
      </c>
    </row>
    <row r="146" spans="1:11" x14ac:dyDescent="0.35">
      <c r="A146" s="5" t="s">
        <v>18</v>
      </c>
      <c r="B146" s="5" t="s">
        <v>505</v>
      </c>
      <c r="C146" s="5" t="s">
        <v>506</v>
      </c>
      <c r="D146" s="30" t="s">
        <v>575</v>
      </c>
      <c r="E146" s="5" t="s">
        <v>33</v>
      </c>
      <c r="F146" s="6">
        <v>44.382162999999998</v>
      </c>
      <c r="G146" s="6">
        <v>3.4394999999999998</v>
      </c>
      <c r="H146" s="6">
        <v>5.7442000000000002</v>
      </c>
      <c r="I146" s="6">
        <v>6.5683999999999996</v>
      </c>
      <c r="J146" s="6">
        <v>9.8191000000000006</v>
      </c>
      <c r="K146" s="6">
        <v>0.12379999999999999</v>
      </c>
    </row>
    <row r="147" spans="1:11" x14ac:dyDescent="0.35">
      <c r="A147" s="5" t="s">
        <v>18</v>
      </c>
      <c r="B147" s="5" t="s">
        <v>505</v>
      </c>
      <c r="C147" s="5" t="s">
        <v>508</v>
      </c>
      <c r="D147" s="30" t="s">
        <v>576</v>
      </c>
      <c r="E147" s="5" t="s">
        <v>33</v>
      </c>
      <c r="F147" s="6">
        <v>256.497523</v>
      </c>
      <c r="G147" s="6">
        <v>1.7895000000000001</v>
      </c>
      <c r="H147" s="6">
        <v>3.9691000000000001</v>
      </c>
      <c r="I147" s="6">
        <v>4.7191000000000001</v>
      </c>
      <c r="J147" s="6">
        <v>2.4889000000000001</v>
      </c>
      <c r="K147" s="6">
        <v>0.1225</v>
      </c>
    </row>
    <row r="148" spans="1:11" x14ac:dyDescent="0.35">
      <c r="A148" s="5" t="s">
        <v>18</v>
      </c>
      <c r="B148" s="5" t="s">
        <v>505</v>
      </c>
      <c r="C148" s="5" t="s">
        <v>515</v>
      </c>
      <c r="D148" s="30" t="s">
        <v>576</v>
      </c>
      <c r="E148" s="5" t="s">
        <v>33</v>
      </c>
      <c r="F148" s="6">
        <v>256.497523</v>
      </c>
      <c r="G148" s="6">
        <v>1.7278</v>
      </c>
      <c r="H148" s="6">
        <v>3.1055999999999999</v>
      </c>
      <c r="I148" s="6">
        <v>3.8075000000000001</v>
      </c>
      <c r="J148" s="6">
        <v>9.8689999999999998</v>
      </c>
      <c r="K148" s="6">
        <v>0.12379999999999999</v>
      </c>
    </row>
    <row r="149" spans="1:11" x14ac:dyDescent="0.35">
      <c r="A149" s="5" t="s">
        <v>18</v>
      </c>
      <c r="B149" s="5" t="s">
        <v>521</v>
      </c>
      <c r="C149" s="5" t="s">
        <v>515</v>
      </c>
      <c r="D149" s="30" t="s">
        <v>597</v>
      </c>
      <c r="E149" s="5" t="s">
        <v>33</v>
      </c>
      <c r="F149" s="6">
        <v>298.84654499999999</v>
      </c>
      <c r="G149" s="6">
        <v>2.5912000000000002</v>
      </c>
      <c r="H149" s="6">
        <v>3.0135999999999998</v>
      </c>
      <c r="I149" s="6">
        <v>3.7097000000000002</v>
      </c>
      <c r="J149" s="6">
        <v>13.1591</v>
      </c>
      <c r="K149" s="6">
        <v>0.27439999999999998</v>
      </c>
    </row>
    <row r="150" spans="1:11" x14ac:dyDescent="0.35">
      <c r="A150" s="5" t="s">
        <v>18</v>
      </c>
      <c r="B150" s="5" t="s">
        <v>521</v>
      </c>
      <c r="C150" s="5" t="s">
        <v>515</v>
      </c>
      <c r="D150" s="30" t="s">
        <v>598</v>
      </c>
      <c r="E150" s="5" t="s">
        <v>42</v>
      </c>
      <c r="F150" s="6">
        <v>6.8235000000000004E-2</v>
      </c>
      <c r="G150" s="6">
        <v>-5.5991</v>
      </c>
      <c r="H150" s="6">
        <v>3.4016999999999999</v>
      </c>
      <c r="I150" s="6">
        <v>4.1214000000000004</v>
      </c>
      <c r="J150" s="6">
        <v>6.6645000000000003</v>
      </c>
      <c r="K150" s="6">
        <v>3.9600000000000003E-2</v>
      </c>
    </row>
    <row r="151" spans="1:11" x14ac:dyDescent="0.35">
      <c r="A151" s="5" t="s">
        <v>18</v>
      </c>
      <c r="B151" s="5" t="s">
        <v>521</v>
      </c>
      <c r="C151" s="5" t="s">
        <v>506</v>
      </c>
      <c r="D151" s="30" t="s">
        <v>599</v>
      </c>
      <c r="E151" s="5" t="s">
        <v>43</v>
      </c>
      <c r="F151" s="6">
        <v>171.06868800000001</v>
      </c>
      <c r="G151" s="6">
        <v>10.8133</v>
      </c>
      <c r="H151" s="6">
        <v>4.7577999999999996</v>
      </c>
      <c r="I151" s="6">
        <v>5.5439999999999996</v>
      </c>
      <c r="J151" s="6">
        <v>31.491900000000001</v>
      </c>
      <c r="K151" s="6">
        <v>0.20430000000000001</v>
      </c>
    </row>
    <row r="152" spans="1:11" x14ac:dyDescent="0.35">
      <c r="A152" s="5" t="s">
        <v>18</v>
      </c>
      <c r="B152" s="5" t="s">
        <v>521</v>
      </c>
      <c r="C152" s="5" t="s">
        <v>513</v>
      </c>
      <c r="D152" s="30" t="s">
        <v>600</v>
      </c>
      <c r="E152" s="5" t="s">
        <v>34</v>
      </c>
      <c r="F152" s="6">
        <v>91.898296000000002</v>
      </c>
      <c r="G152" s="6">
        <v>-4.5141</v>
      </c>
      <c r="H152" s="6">
        <v>3.5605000000000002</v>
      </c>
      <c r="I152" s="6">
        <v>4.2891000000000004</v>
      </c>
      <c r="J152" s="6">
        <v>3.1678000000000002</v>
      </c>
      <c r="K152" s="6">
        <v>4.82E-2</v>
      </c>
    </row>
    <row r="153" spans="1:11" x14ac:dyDescent="0.35">
      <c r="A153" s="5" t="s">
        <v>18</v>
      </c>
      <c r="B153" s="5" t="s">
        <v>521</v>
      </c>
      <c r="C153" s="5" t="s">
        <v>506</v>
      </c>
      <c r="D153" s="30" t="s">
        <v>587</v>
      </c>
      <c r="E153" s="5" t="s">
        <v>34</v>
      </c>
      <c r="F153" s="6">
        <v>148.25841399999999</v>
      </c>
      <c r="G153" s="6">
        <v>-9.6478999999999999</v>
      </c>
      <c r="H153" s="6">
        <v>4.0019999999999998</v>
      </c>
      <c r="I153" s="6">
        <v>4.7537000000000003</v>
      </c>
      <c r="J153" s="6">
        <v>27.081900000000001</v>
      </c>
      <c r="K153" s="6">
        <v>0.22559999999999999</v>
      </c>
    </row>
    <row r="154" spans="1:11" x14ac:dyDescent="0.35">
      <c r="A154" s="5" t="s">
        <v>18</v>
      </c>
      <c r="B154" s="5" t="s">
        <v>521</v>
      </c>
      <c r="C154" s="5" t="s">
        <v>508</v>
      </c>
      <c r="D154" s="30" t="s">
        <v>588</v>
      </c>
      <c r="E154" s="5" t="s">
        <v>35</v>
      </c>
      <c r="F154" s="6">
        <v>81.563473000000002</v>
      </c>
      <c r="G154" s="6">
        <v>-4.2328000000000001</v>
      </c>
      <c r="H154" s="6">
        <v>3.5087999999999999</v>
      </c>
      <c r="I154" s="6">
        <v>4.2344999999999997</v>
      </c>
      <c r="J154" s="6">
        <v>2.0253000000000001</v>
      </c>
      <c r="K154" s="6">
        <v>8.43E-2</v>
      </c>
    </row>
    <row r="155" spans="1:11" x14ac:dyDescent="0.35">
      <c r="A155" s="5" t="s">
        <v>18</v>
      </c>
      <c r="B155" s="5" t="s">
        <v>505</v>
      </c>
      <c r="C155" s="5" t="s">
        <v>515</v>
      </c>
      <c r="D155" s="30" t="s">
        <v>601</v>
      </c>
      <c r="E155" s="5" t="s">
        <v>36</v>
      </c>
      <c r="F155" s="6">
        <v>8.7654859999999992</v>
      </c>
      <c r="G155" s="6">
        <v>1.0686</v>
      </c>
      <c r="H155" s="6">
        <v>3.1057999999999999</v>
      </c>
      <c r="I155" s="6">
        <v>3.8077999999999999</v>
      </c>
      <c r="J155" s="6">
        <v>2.7902999999999998</v>
      </c>
      <c r="K155" s="6">
        <v>0.29459999999999997</v>
      </c>
    </row>
    <row r="156" spans="1:11" x14ac:dyDescent="0.35">
      <c r="A156" s="5" t="s">
        <v>18</v>
      </c>
      <c r="B156" s="5" t="s">
        <v>521</v>
      </c>
      <c r="C156" s="5" t="s">
        <v>508</v>
      </c>
      <c r="D156" s="30" t="s">
        <v>589</v>
      </c>
      <c r="E156" s="5" t="s">
        <v>36</v>
      </c>
      <c r="F156" s="6">
        <v>51.837364999999998</v>
      </c>
      <c r="G156" s="6">
        <v>-7.4675000000000002</v>
      </c>
      <c r="H156" s="6">
        <v>3.9117999999999999</v>
      </c>
      <c r="I156" s="6">
        <v>4.6589999999999998</v>
      </c>
      <c r="J156" s="6">
        <v>2.9230999999999998</v>
      </c>
      <c r="K156" s="6">
        <v>3.61E-2</v>
      </c>
    </row>
    <row r="157" spans="1:11" x14ac:dyDescent="0.35">
      <c r="A157" s="5" t="s">
        <v>18</v>
      </c>
      <c r="B157" s="5" t="s">
        <v>505</v>
      </c>
      <c r="C157" s="5" t="s">
        <v>513</v>
      </c>
      <c r="D157" s="30" t="s">
        <v>602</v>
      </c>
      <c r="E157" s="5" t="s">
        <v>36</v>
      </c>
      <c r="F157" s="6">
        <v>199.208022</v>
      </c>
      <c r="G157" s="6">
        <v>-0.89980000000000004</v>
      </c>
      <c r="H157" s="6">
        <v>3.0415999999999999</v>
      </c>
      <c r="I157" s="6">
        <v>3.7395</v>
      </c>
      <c r="J157" s="6">
        <v>1.4009</v>
      </c>
      <c r="K157" s="6">
        <v>0.35780000000000001</v>
      </c>
    </row>
    <row r="158" spans="1:11" x14ac:dyDescent="0.35">
      <c r="A158" s="5" t="s">
        <v>18</v>
      </c>
      <c r="B158" s="5" t="s">
        <v>521</v>
      </c>
      <c r="C158" s="5" t="s">
        <v>513</v>
      </c>
      <c r="D158" s="30" t="s">
        <v>603</v>
      </c>
      <c r="E158" s="5" t="s">
        <v>37</v>
      </c>
      <c r="F158" s="6">
        <v>176.10141400000001</v>
      </c>
      <c r="G158" s="6">
        <v>-3.0781999999999998</v>
      </c>
      <c r="H158" s="6">
        <v>3.2854999999999999</v>
      </c>
      <c r="I158" s="6">
        <v>3.9984000000000002</v>
      </c>
      <c r="J158" s="6">
        <v>3.5526</v>
      </c>
      <c r="K158" s="6">
        <v>0.46079999999999999</v>
      </c>
    </row>
    <row r="159" spans="1:11" x14ac:dyDescent="0.35">
      <c r="A159" s="5" t="s">
        <v>18</v>
      </c>
      <c r="B159" s="5" t="s">
        <v>505</v>
      </c>
      <c r="C159" s="5" t="s">
        <v>515</v>
      </c>
      <c r="D159" s="30" t="s">
        <v>591</v>
      </c>
      <c r="E159" s="5" t="s">
        <v>37</v>
      </c>
      <c r="F159" s="6">
        <v>209.45827499999999</v>
      </c>
      <c r="G159" s="6">
        <v>1.8459000000000001</v>
      </c>
      <c r="H159" s="6">
        <v>3.7099000000000002</v>
      </c>
      <c r="I159" s="6">
        <v>4.4466000000000001</v>
      </c>
      <c r="J159" s="6">
        <v>15.4986</v>
      </c>
      <c r="K159" s="6">
        <v>0.16089999999999999</v>
      </c>
    </row>
    <row r="160" spans="1:11" x14ac:dyDescent="0.35">
      <c r="A160" s="5" t="s">
        <v>18</v>
      </c>
      <c r="B160" s="5" t="s">
        <v>505</v>
      </c>
      <c r="C160" s="5" t="s">
        <v>508</v>
      </c>
      <c r="D160" s="30" t="s">
        <v>591</v>
      </c>
      <c r="E160" s="5" t="s">
        <v>37</v>
      </c>
      <c r="F160" s="6">
        <v>209.45827499999999</v>
      </c>
      <c r="G160" s="6">
        <v>1.4489000000000001</v>
      </c>
      <c r="H160" s="6">
        <v>3.1717</v>
      </c>
      <c r="I160" s="6">
        <v>3.8776999999999999</v>
      </c>
      <c r="J160" s="6">
        <v>3.1193</v>
      </c>
      <c r="K160" s="6">
        <v>0.1618</v>
      </c>
    </row>
    <row r="161" spans="1:11" x14ac:dyDescent="0.35">
      <c r="A161" s="5" t="s">
        <v>18</v>
      </c>
      <c r="B161" s="5" t="s">
        <v>505</v>
      </c>
      <c r="C161" s="5" t="s">
        <v>513</v>
      </c>
      <c r="D161" s="30" t="s">
        <v>591</v>
      </c>
      <c r="E161" s="5" t="s">
        <v>37</v>
      </c>
      <c r="F161" s="6">
        <v>209.45827499999999</v>
      </c>
      <c r="G161" s="6">
        <v>1.4178999999999999</v>
      </c>
      <c r="H161" s="6">
        <v>3.1456</v>
      </c>
      <c r="I161" s="6">
        <v>3.85</v>
      </c>
      <c r="J161" s="6">
        <v>2.9868999999999999</v>
      </c>
      <c r="K161" s="6">
        <v>0.1618</v>
      </c>
    </row>
    <row r="162" spans="1:11" x14ac:dyDescent="0.35">
      <c r="A162" s="5" t="s">
        <v>18</v>
      </c>
      <c r="B162" s="5" t="s">
        <v>505</v>
      </c>
      <c r="C162" s="5" t="s">
        <v>519</v>
      </c>
      <c r="D162" s="30" t="s">
        <v>591</v>
      </c>
      <c r="E162" s="5" t="s">
        <v>37</v>
      </c>
      <c r="F162" s="6">
        <v>209.45827499999999</v>
      </c>
      <c r="G162" s="6">
        <v>1.5107999999999999</v>
      </c>
      <c r="H162" s="6">
        <v>3.0888</v>
      </c>
      <c r="I162" s="6">
        <v>3.7896999999999998</v>
      </c>
      <c r="J162" s="6">
        <v>3.3914</v>
      </c>
      <c r="K162" s="6">
        <v>0.1618</v>
      </c>
    </row>
    <row r="163" spans="1:11" x14ac:dyDescent="0.35">
      <c r="A163" s="5" t="s">
        <v>18</v>
      </c>
      <c r="B163" s="5" t="s">
        <v>505</v>
      </c>
      <c r="C163" s="5" t="s">
        <v>513</v>
      </c>
      <c r="D163" s="30" t="s">
        <v>592</v>
      </c>
      <c r="E163" s="5" t="s">
        <v>38</v>
      </c>
      <c r="F163" s="6">
        <v>37.397491000000002</v>
      </c>
      <c r="G163" s="6">
        <v>5.0462999999999996</v>
      </c>
      <c r="H163" s="6">
        <v>14.504200000000001</v>
      </c>
      <c r="I163" s="6">
        <v>15.5204</v>
      </c>
      <c r="J163" s="6">
        <v>10.9816</v>
      </c>
      <c r="K163" s="6">
        <v>7.5999999999999998E-2</v>
      </c>
    </row>
    <row r="164" spans="1:11" x14ac:dyDescent="0.35">
      <c r="A164" s="5" t="s">
        <v>18</v>
      </c>
      <c r="B164" s="5" t="s">
        <v>505</v>
      </c>
      <c r="C164" s="5" t="s">
        <v>519</v>
      </c>
      <c r="D164" s="30" t="s">
        <v>592</v>
      </c>
      <c r="E164" s="5" t="s">
        <v>38</v>
      </c>
      <c r="F164" s="6">
        <v>37.397491000000002</v>
      </c>
      <c r="G164" s="6">
        <v>4.4973000000000001</v>
      </c>
      <c r="H164" s="6">
        <v>11.2958</v>
      </c>
      <c r="I164" s="6">
        <v>12.259499999999999</v>
      </c>
      <c r="J164" s="6">
        <v>8.7218999999999998</v>
      </c>
      <c r="K164" s="6">
        <v>7.5999999999999998E-2</v>
      </c>
    </row>
    <row r="165" spans="1:11" x14ac:dyDescent="0.35">
      <c r="A165" s="5" t="s">
        <v>18</v>
      </c>
      <c r="B165" s="5" t="s">
        <v>521</v>
      </c>
      <c r="C165" s="5" t="s">
        <v>506</v>
      </c>
      <c r="D165" s="30" t="s">
        <v>592</v>
      </c>
      <c r="E165" s="5" t="s">
        <v>38</v>
      </c>
      <c r="F165" s="6">
        <v>37.397491000000002</v>
      </c>
      <c r="G165" s="6">
        <v>10.4194</v>
      </c>
      <c r="H165" s="6">
        <v>10.588800000000001</v>
      </c>
      <c r="I165" s="6">
        <v>11.539</v>
      </c>
      <c r="J165" s="6">
        <v>6.1222000000000003</v>
      </c>
      <c r="K165" s="6">
        <v>3.3500000000000002E-2</v>
      </c>
    </row>
    <row r="166" spans="1:11" x14ac:dyDescent="0.35">
      <c r="A166" s="5" t="s">
        <v>18</v>
      </c>
      <c r="B166" s="5" t="s">
        <v>521</v>
      </c>
      <c r="C166" s="5" t="s">
        <v>519</v>
      </c>
      <c r="D166" s="30" t="s">
        <v>592</v>
      </c>
      <c r="E166" s="5" t="s">
        <v>38</v>
      </c>
      <c r="F166" s="6">
        <v>37.397491000000002</v>
      </c>
      <c r="G166" s="6">
        <v>9.2393000000000001</v>
      </c>
      <c r="H166" s="6">
        <v>8.2373999999999992</v>
      </c>
      <c r="I166" s="6">
        <v>9.1354000000000006</v>
      </c>
      <c r="J166" s="6">
        <v>9.016</v>
      </c>
      <c r="K166" s="6">
        <v>3.9199999999999999E-2</v>
      </c>
    </row>
    <row r="167" spans="1:11" x14ac:dyDescent="0.35">
      <c r="A167" s="5" t="s">
        <v>18</v>
      </c>
      <c r="B167" s="5" t="s">
        <v>521</v>
      </c>
      <c r="C167" s="5" t="s">
        <v>515</v>
      </c>
      <c r="D167" s="30" t="s">
        <v>592</v>
      </c>
      <c r="E167" s="5" t="s">
        <v>38</v>
      </c>
      <c r="F167" s="6">
        <v>37.397491000000002</v>
      </c>
      <c r="G167" s="6">
        <v>8.7806999999999995</v>
      </c>
      <c r="H167" s="6">
        <v>7.4814999999999996</v>
      </c>
      <c r="I167" s="6">
        <v>8.3597000000000001</v>
      </c>
      <c r="J167" s="6">
        <v>11.867100000000001</v>
      </c>
      <c r="K167" s="6">
        <v>3.3500000000000002E-2</v>
      </c>
    </row>
    <row r="168" spans="1:11" x14ac:dyDescent="0.35">
      <c r="A168" s="5" t="s">
        <v>18</v>
      </c>
      <c r="B168" s="5" t="s">
        <v>521</v>
      </c>
      <c r="C168" s="5" t="s">
        <v>522</v>
      </c>
      <c r="D168" s="30" t="s">
        <v>592</v>
      </c>
      <c r="E168" s="5" t="s">
        <v>38</v>
      </c>
      <c r="F168" s="6">
        <v>37.397491000000002</v>
      </c>
      <c r="G168" s="6">
        <v>18.543800000000001</v>
      </c>
      <c r="H168" s="6">
        <v>5.9291</v>
      </c>
      <c r="I168" s="6">
        <v>6.7596999999999996</v>
      </c>
      <c r="J168" s="6">
        <v>9.4131</v>
      </c>
      <c r="K168" s="6">
        <v>3.9199999999999999E-2</v>
      </c>
    </row>
    <row r="169" spans="1:11" x14ac:dyDescent="0.35">
      <c r="A169" s="5" t="s">
        <v>18</v>
      </c>
      <c r="B169" s="5" t="s">
        <v>505</v>
      </c>
      <c r="C169" s="5" t="s">
        <v>508</v>
      </c>
      <c r="D169" s="30" t="s">
        <v>592</v>
      </c>
      <c r="E169" s="5" t="s">
        <v>38</v>
      </c>
      <c r="F169" s="6">
        <v>37.397491000000002</v>
      </c>
      <c r="G169" s="6">
        <v>3.4685000000000001</v>
      </c>
      <c r="H169" s="6">
        <v>5.2907999999999999</v>
      </c>
      <c r="I169" s="6">
        <v>6.0983000000000001</v>
      </c>
      <c r="J169" s="6">
        <v>5.1879</v>
      </c>
      <c r="K169" s="6">
        <v>7.5999999999999998E-2</v>
      </c>
    </row>
    <row r="170" spans="1:11" x14ac:dyDescent="0.35">
      <c r="A170" s="5" t="s">
        <v>18</v>
      </c>
      <c r="B170" s="5" t="s">
        <v>505</v>
      </c>
      <c r="C170" s="5" t="s">
        <v>506</v>
      </c>
      <c r="D170" s="30" t="s">
        <v>592</v>
      </c>
      <c r="E170" s="5" t="s">
        <v>38</v>
      </c>
      <c r="F170" s="6">
        <v>37.397491000000002</v>
      </c>
      <c r="G170" s="6">
        <v>3.5615999999999999</v>
      </c>
      <c r="H170" s="6">
        <v>4.6715</v>
      </c>
      <c r="I170" s="6">
        <v>5.4539999999999997</v>
      </c>
      <c r="J170" s="6">
        <v>5.4702000000000002</v>
      </c>
      <c r="K170" s="6">
        <v>7.1800000000000003E-2</v>
      </c>
    </row>
    <row r="171" spans="1:11" x14ac:dyDescent="0.35">
      <c r="A171" s="5" t="s">
        <v>18</v>
      </c>
      <c r="B171" s="5" t="s">
        <v>505</v>
      </c>
      <c r="C171" s="5" t="s">
        <v>522</v>
      </c>
      <c r="D171" s="30" t="s">
        <v>594</v>
      </c>
      <c r="E171" s="5" t="s">
        <v>39</v>
      </c>
      <c r="F171" s="6">
        <v>210.288611</v>
      </c>
      <c r="G171" s="6">
        <v>-6.7933000000000003</v>
      </c>
      <c r="H171" s="6">
        <v>4.6817000000000002</v>
      </c>
      <c r="I171" s="6">
        <v>5.4645999999999999</v>
      </c>
      <c r="J171" s="6">
        <v>17.712900000000001</v>
      </c>
      <c r="K171" s="6">
        <v>0.33329999999999999</v>
      </c>
    </row>
    <row r="172" spans="1:11" x14ac:dyDescent="0.35">
      <c r="A172" s="5" t="s">
        <v>18</v>
      </c>
      <c r="B172" s="5" t="s">
        <v>505</v>
      </c>
      <c r="C172" s="5" t="s">
        <v>506</v>
      </c>
      <c r="D172" s="30" t="s">
        <v>594</v>
      </c>
      <c r="E172" s="5" t="s">
        <v>39</v>
      </c>
      <c r="F172" s="6">
        <v>210.288611</v>
      </c>
      <c r="G172" s="6">
        <v>-3.2833000000000001</v>
      </c>
      <c r="H172" s="6">
        <v>4.2195999999999998</v>
      </c>
      <c r="I172" s="6">
        <v>4.9817999999999998</v>
      </c>
      <c r="J172" s="6">
        <v>17.7942</v>
      </c>
      <c r="K172" s="6">
        <v>0.3342</v>
      </c>
    </row>
    <row r="173" spans="1:11" x14ac:dyDescent="0.35">
      <c r="A173" s="5" t="s">
        <v>18</v>
      </c>
      <c r="B173" s="5" t="s">
        <v>521</v>
      </c>
      <c r="C173" s="5" t="s">
        <v>508</v>
      </c>
      <c r="D173" s="30" t="s">
        <v>594</v>
      </c>
      <c r="E173" s="5" t="s">
        <v>39</v>
      </c>
      <c r="F173" s="6">
        <v>210.288611</v>
      </c>
      <c r="G173" s="6">
        <v>-7.3074000000000003</v>
      </c>
      <c r="H173" s="6">
        <v>3.6924999999999999</v>
      </c>
      <c r="I173" s="6">
        <v>4.4283000000000001</v>
      </c>
      <c r="J173" s="6">
        <v>14.244999999999999</v>
      </c>
      <c r="K173" s="6">
        <v>0.27110000000000001</v>
      </c>
    </row>
    <row r="174" spans="1:11" x14ac:dyDescent="0.35">
      <c r="A174" s="5" t="s">
        <v>18</v>
      </c>
      <c r="B174" s="5" t="s">
        <v>505</v>
      </c>
      <c r="C174" s="5" t="s">
        <v>515</v>
      </c>
      <c r="D174" s="30" t="s">
        <v>604</v>
      </c>
      <c r="E174" s="5" t="s">
        <v>39</v>
      </c>
      <c r="F174" s="6">
        <v>210.320819</v>
      </c>
      <c r="G174" s="6">
        <v>-2.9883999999999999</v>
      </c>
      <c r="H174" s="6">
        <v>5.2935999999999996</v>
      </c>
      <c r="I174" s="6">
        <v>6.1012000000000004</v>
      </c>
      <c r="J174" s="6">
        <v>10.465</v>
      </c>
      <c r="K174" s="6">
        <v>7.9200000000000007E-2</v>
      </c>
    </row>
    <row r="175" spans="1:11" x14ac:dyDescent="0.35">
      <c r="A175" s="5" t="s">
        <v>18</v>
      </c>
      <c r="B175" s="5" t="s">
        <v>505</v>
      </c>
      <c r="C175" s="5" t="s">
        <v>519</v>
      </c>
      <c r="D175" s="30" t="s">
        <v>605</v>
      </c>
      <c r="E175" s="5" t="s">
        <v>41</v>
      </c>
      <c r="F175" s="6">
        <v>8.8579550000000005</v>
      </c>
      <c r="G175" s="6">
        <v>1.1500999999999999</v>
      </c>
      <c r="H175" s="6">
        <v>3.2507000000000001</v>
      </c>
      <c r="I175" s="6">
        <v>3.9615</v>
      </c>
      <c r="J175" s="6">
        <v>1.6698</v>
      </c>
      <c r="K175" s="6">
        <v>0.2132</v>
      </c>
    </row>
    <row r="176" spans="1:11" x14ac:dyDescent="0.35">
      <c r="A176" s="5" t="s">
        <v>10</v>
      </c>
      <c r="B176" s="5" t="s">
        <v>505</v>
      </c>
      <c r="C176" s="5" t="s">
        <v>515</v>
      </c>
      <c r="D176" s="30" t="s">
        <v>606</v>
      </c>
      <c r="E176" s="5" t="s">
        <v>33</v>
      </c>
      <c r="F176" s="6">
        <v>41.644598999999999</v>
      </c>
      <c r="G176" s="6">
        <v>-1E-3</v>
      </c>
      <c r="H176" s="6">
        <v>7.5358000000000001</v>
      </c>
      <c r="I176" s="6">
        <v>8.4154999999999998</v>
      </c>
      <c r="J176" s="6">
        <v>4.1660000000000004</v>
      </c>
      <c r="K176" s="6">
        <v>6.6799999999999998E-2</v>
      </c>
    </row>
    <row r="177" spans="1:11" x14ac:dyDescent="0.35">
      <c r="A177" s="5" t="s">
        <v>10</v>
      </c>
      <c r="B177" s="5" t="s">
        <v>505</v>
      </c>
      <c r="C177" s="5" t="s">
        <v>515</v>
      </c>
      <c r="D177" s="30" t="s">
        <v>607</v>
      </c>
      <c r="E177" s="5" t="s">
        <v>33</v>
      </c>
      <c r="F177" s="6">
        <v>47.605646999999998</v>
      </c>
      <c r="G177" s="6">
        <v>1E-4</v>
      </c>
      <c r="H177" s="6">
        <v>3.5045999999999999</v>
      </c>
      <c r="I177" s="6">
        <v>4.2301000000000002</v>
      </c>
      <c r="J177" s="6">
        <v>1.0436000000000001</v>
      </c>
      <c r="K177" s="6">
        <v>0.29949999999999999</v>
      </c>
    </row>
    <row r="178" spans="1:11" x14ac:dyDescent="0.35">
      <c r="A178" s="5" t="s">
        <v>10</v>
      </c>
      <c r="B178" s="5" t="s">
        <v>505</v>
      </c>
      <c r="C178" s="5" t="s">
        <v>515</v>
      </c>
      <c r="D178" s="30" t="s">
        <v>608</v>
      </c>
      <c r="E178" s="5" t="s">
        <v>33</v>
      </c>
      <c r="F178" s="6">
        <v>102.167495</v>
      </c>
      <c r="G178" s="6">
        <v>-9.4277000000000006E-5</v>
      </c>
      <c r="H178" s="6">
        <v>3.8980999999999999</v>
      </c>
      <c r="I178" s="6">
        <v>4.6445999999999996</v>
      </c>
      <c r="J178" s="6">
        <v>0.5161</v>
      </c>
      <c r="K178" s="6">
        <v>0.12130000000000001</v>
      </c>
    </row>
    <row r="179" spans="1:11" x14ac:dyDescent="0.35">
      <c r="A179" s="5" t="s">
        <v>10</v>
      </c>
      <c r="B179" s="5" t="s">
        <v>521</v>
      </c>
      <c r="C179" s="5" t="s">
        <v>506</v>
      </c>
      <c r="D179" s="30" t="s">
        <v>609</v>
      </c>
      <c r="E179" s="5" t="s">
        <v>33</v>
      </c>
      <c r="F179" s="6">
        <v>167.122817</v>
      </c>
      <c r="G179" s="6">
        <v>0.14169999999999999</v>
      </c>
      <c r="H179" s="6">
        <v>3.7033999999999998</v>
      </c>
      <c r="I179" s="6">
        <v>4.4397000000000002</v>
      </c>
      <c r="J179" s="6">
        <v>6.8125999999999998</v>
      </c>
      <c r="K179" s="6">
        <v>0.29880000000000001</v>
      </c>
    </row>
    <row r="180" spans="1:11" x14ac:dyDescent="0.35">
      <c r="A180" s="5" t="s">
        <v>10</v>
      </c>
      <c r="B180" s="5" t="s">
        <v>505</v>
      </c>
      <c r="C180" s="5" t="s">
        <v>515</v>
      </c>
      <c r="D180" s="30" t="s">
        <v>523</v>
      </c>
      <c r="E180" s="5" t="s">
        <v>43</v>
      </c>
      <c r="F180" s="6">
        <v>7.6026480000000003</v>
      </c>
      <c r="G180" s="6">
        <v>-2.9026E-5</v>
      </c>
      <c r="H180" s="6">
        <v>3.7193999999999998</v>
      </c>
      <c r="I180" s="6">
        <v>4.4565999999999999</v>
      </c>
      <c r="J180" s="6">
        <v>2.1737000000000002</v>
      </c>
      <c r="K180" s="6">
        <v>0.10150000000000001</v>
      </c>
    </row>
    <row r="181" spans="1:11" x14ac:dyDescent="0.35">
      <c r="A181" s="5" t="s">
        <v>10</v>
      </c>
      <c r="B181" s="5" t="s">
        <v>505</v>
      </c>
      <c r="C181" s="5" t="s">
        <v>515</v>
      </c>
      <c r="D181" s="30" t="s">
        <v>610</v>
      </c>
      <c r="E181" s="5" t="s">
        <v>44</v>
      </c>
      <c r="F181" s="6">
        <v>1.902129</v>
      </c>
      <c r="G181" s="6">
        <v>-1E-4</v>
      </c>
      <c r="H181" s="6">
        <v>5.6528999999999998</v>
      </c>
      <c r="I181" s="6">
        <v>6.4737999999999998</v>
      </c>
      <c r="J181" s="6">
        <v>0.71909999999999996</v>
      </c>
      <c r="K181" s="6">
        <v>6.1899999999999997E-2</v>
      </c>
    </row>
    <row r="182" spans="1:11" x14ac:dyDescent="0.35">
      <c r="A182" s="5" t="s">
        <v>10</v>
      </c>
      <c r="B182" s="5" t="s">
        <v>505</v>
      </c>
      <c r="C182" s="5" t="s">
        <v>508</v>
      </c>
      <c r="D182" s="30" t="s">
        <v>611</v>
      </c>
      <c r="E182" s="5" t="s">
        <v>44</v>
      </c>
      <c r="F182" s="6">
        <v>209.27453</v>
      </c>
      <c r="G182" s="6">
        <v>-1E-4</v>
      </c>
      <c r="H182" s="6">
        <v>14.6828</v>
      </c>
      <c r="I182" s="6">
        <v>15.701499999999999</v>
      </c>
      <c r="J182" s="6">
        <v>1.2200000000000001E-2</v>
      </c>
      <c r="K182" s="6">
        <v>5.1499999999999997E-2</v>
      </c>
    </row>
    <row r="183" spans="1:11" x14ac:dyDescent="0.35">
      <c r="A183" s="5" t="s">
        <v>10</v>
      </c>
      <c r="B183" s="5" t="s">
        <v>505</v>
      </c>
      <c r="C183" s="5" t="s">
        <v>515</v>
      </c>
      <c r="D183" s="30" t="s">
        <v>612</v>
      </c>
      <c r="E183" s="5" t="s">
        <v>34</v>
      </c>
      <c r="F183" s="6">
        <v>70.406243000000003</v>
      </c>
      <c r="G183" s="6">
        <v>2.0000000000000001E-4</v>
      </c>
      <c r="H183" s="6">
        <v>5.7778999999999998</v>
      </c>
      <c r="I183" s="6">
        <v>6.6032999999999999</v>
      </c>
      <c r="J183" s="6">
        <v>1.2665</v>
      </c>
      <c r="K183" s="6">
        <v>0.46289999999999998</v>
      </c>
    </row>
    <row r="184" spans="1:11" x14ac:dyDescent="0.35">
      <c r="A184" s="5" t="s">
        <v>10</v>
      </c>
      <c r="B184" s="5" t="s">
        <v>521</v>
      </c>
      <c r="C184" s="5" t="s">
        <v>519</v>
      </c>
      <c r="D184" s="30" t="s">
        <v>613</v>
      </c>
      <c r="E184" s="5" t="s">
        <v>34</v>
      </c>
      <c r="F184" s="6">
        <v>138.96249800000001</v>
      </c>
      <c r="G184" s="6">
        <v>-0.75049999999999994</v>
      </c>
      <c r="H184" s="6">
        <v>12.664999999999999</v>
      </c>
      <c r="I184" s="6">
        <v>13.652699999999999</v>
      </c>
      <c r="J184" s="6">
        <v>64.258200000000002</v>
      </c>
      <c r="K184" s="6">
        <v>5.3600000000000002E-2</v>
      </c>
    </row>
    <row r="185" spans="1:11" x14ac:dyDescent="0.35">
      <c r="A185" s="5" t="s">
        <v>10</v>
      </c>
      <c r="B185" s="5" t="s">
        <v>521</v>
      </c>
      <c r="C185" s="5" t="s">
        <v>513</v>
      </c>
      <c r="D185" s="30" t="s">
        <v>613</v>
      </c>
      <c r="E185" s="5" t="s">
        <v>34</v>
      </c>
      <c r="F185" s="6">
        <v>138.96249800000001</v>
      </c>
      <c r="G185" s="6">
        <v>-0.68359999999999999</v>
      </c>
      <c r="H185" s="6">
        <v>9.4855999999999998</v>
      </c>
      <c r="I185" s="6">
        <v>10.4129</v>
      </c>
      <c r="J185" s="6">
        <v>57.743600000000001</v>
      </c>
      <c r="K185" s="6">
        <v>5.3600000000000002E-2</v>
      </c>
    </row>
    <row r="186" spans="1:11" x14ac:dyDescent="0.35">
      <c r="A186" s="5" t="s">
        <v>10</v>
      </c>
      <c r="B186" s="5" t="s">
        <v>521</v>
      </c>
      <c r="C186" s="5" t="s">
        <v>508</v>
      </c>
      <c r="D186" s="30" t="s">
        <v>613</v>
      </c>
      <c r="E186" s="5" t="s">
        <v>34</v>
      </c>
      <c r="F186" s="6">
        <v>138.96249800000001</v>
      </c>
      <c r="G186" s="6">
        <v>-0.58620000000000005</v>
      </c>
      <c r="H186" s="6">
        <v>7.1264000000000003</v>
      </c>
      <c r="I186" s="6">
        <v>7.9946000000000002</v>
      </c>
      <c r="J186" s="6">
        <v>8.7243999999999993</v>
      </c>
      <c r="K186" s="6">
        <v>5.3600000000000002E-2</v>
      </c>
    </row>
    <row r="187" spans="1:11" x14ac:dyDescent="0.35">
      <c r="A187" s="5" t="s">
        <v>10</v>
      </c>
      <c r="B187" s="5" t="s">
        <v>505</v>
      </c>
      <c r="C187" s="5" t="s">
        <v>513</v>
      </c>
      <c r="D187" s="30" t="s">
        <v>613</v>
      </c>
      <c r="E187" s="5" t="s">
        <v>34</v>
      </c>
      <c r="F187" s="6">
        <v>138.96249800000001</v>
      </c>
      <c r="G187" s="6">
        <v>-4.3E-3</v>
      </c>
      <c r="H187" s="6">
        <v>6.2789000000000001</v>
      </c>
      <c r="I187" s="6">
        <v>7.1212</v>
      </c>
      <c r="J187" s="6">
        <v>25.541499999999999</v>
      </c>
      <c r="K187" s="6">
        <v>6.3700000000000007E-2</v>
      </c>
    </row>
    <row r="188" spans="1:11" x14ac:dyDescent="0.35">
      <c r="A188" s="5" t="s">
        <v>10</v>
      </c>
      <c r="B188" s="5" t="s">
        <v>505</v>
      </c>
      <c r="C188" s="5" t="s">
        <v>515</v>
      </c>
      <c r="D188" s="30" t="s">
        <v>614</v>
      </c>
      <c r="E188" s="5" t="s">
        <v>34</v>
      </c>
      <c r="F188" s="6">
        <v>158.68825100000001</v>
      </c>
      <c r="G188" s="6">
        <v>-1.9749E-5</v>
      </c>
      <c r="H188" s="6">
        <v>3.4876</v>
      </c>
      <c r="I188" s="6">
        <v>4.2122000000000002</v>
      </c>
      <c r="J188" s="6">
        <v>0.17399999999999999</v>
      </c>
      <c r="K188" s="6">
        <v>7.4300000000000005E-2</v>
      </c>
    </row>
    <row r="189" spans="1:11" x14ac:dyDescent="0.35">
      <c r="A189" s="5" t="s">
        <v>10</v>
      </c>
      <c r="B189" s="5" t="s">
        <v>521</v>
      </c>
      <c r="C189" s="5" t="s">
        <v>522</v>
      </c>
      <c r="D189" s="30" t="s">
        <v>615</v>
      </c>
      <c r="E189" s="5" t="s">
        <v>35</v>
      </c>
      <c r="F189" s="6">
        <v>9.9789320000000004</v>
      </c>
      <c r="G189" s="6">
        <v>0.80879999999999996</v>
      </c>
      <c r="H189" s="6">
        <v>3.4348999999999998</v>
      </c>
      <c r="I189" s="6">
        <v>4.1563999999999997</v>
      </c>
      <c r="J189" s="6">
        <v>10.4811</v>
      </c>
      <c r="K189" s="6">
        <v>3.5700000000000003E-2</v>
      </c>
    </row>
    <row r="190" spans="1:11" x14ac:dyDescent="0.35">
      <c r="A190" s="5" t="s">
        <v>10</v>
      </c>
      <c r="B190" s="5" t="s">
        <v>521</v>
      </c>
      <c r="C190" s="5" t="s">
        <v>506</v>
      </c>
      <c r="D190" s="30" t="s">
        <v>616</v>
      </c>
      <c r="E190" s="5" t="s">
        <v>35</v>
      </c>
      <c r="F190" s="6">
        <v>25.017189999999999</v>
      </c>
      <c r="G190" s="6">
        <v>-1.0013000000000001</v>
      </c>
      <c r="H190" s="6">
        <v>9.3674999999999997</v>
      </c>
      <c r="I190" s="6">
        <v>10.292199999999999</v>
      </c>
      <c r="J190" s="6">
        <v>37.008699999999997</v>
      </c>
      <c r="K190" s="6">
        <v>1.83E-2</v>
      </c>
    </row>
    <row r="191" spans="1:11" x14ac:dyDescent="0.35">
      <c r="A191" s="5" t="s">
        <v>10</v>
      </c>
      <c r="B191" s="5" t="s">
        <v>521</v>
      </c>
      <c r="C191" s="5" t="s">
        <v>508</v>
      </c>
      <c r="D191" s="30" t="s">
        <v>616</v>
      </c>
      <c r="E191" s="5" t="s">
        <v>35</v>
      </c>
      <c r="F191" s="6">
        <v>25.017189999999999</v>
      </c>
      <c r="G191" s="6">
        <v>-0.55469999999999997</v>
      </c>
      <c r="H191" s="6">
        <v>3.8811</v>
      </c>
      <c r="I191" s="6">
        <v>4.6266999999999996</v>
      </c>
      <c r="J191" s="6">
        <v>2.1071</v>
      </c>
      <c r="K191" s="6">
        <v>1.7899999999999999E-2</v>
      </c>
    </row>
    <row r="192" spans="1:11" x14ac:dyDescent="0.35">
      <c r="A192" s="5" t="s">
        <v>10</v>
      </c>
      <c r="B192" s="5" t="s">
        <v>505</v>
      </c>
      <c r="C192" s="5" t="s">
        <v>515</v>
      </c>
      <c r="D192" s="30" t="s">
        <v>617</v>
      </c>
      <c r="E192" s="5" t="s">
        <v>35</v>
      </c>
      <c r="F192" s="6">
        <v>37.019131999999999</v>
      </c>
      <c r="G192" s="6">
        <v>2.9999999999999997E-4</v>
      </c>
      <c r="H192" s="6">
        <v>4.7346000000000004</v>
      </c>
      <c r="I192" s="6">
        <v>5.5198</v>
      </c>
      <c r="J192" s="6">
        <v>1.8048999999999999</v>
      </c>
      <c r="K192" s="6">
        <v>0.32919999999999999</v>
      </c>
    </row>
    <row r="193" spans="1:11" x14ac:dyDescent="0.35">
      <c r="A193" s="5" t="s">
        <v>10</v>
      </c>
      <c r="B193" s="5" t="s">
        <v>505</v>
      </c>
      <c r="C193" s="5" t="s">
        <v>515</v>
      </c>
      <c r="D193" s="30" t="s">
        <v>618</v>
      </c>
      <c r="E193" s="5" t="s">
        <v>35</v>
      </c>
      <c r="F193" s="6">
        <v>103.84102</v>
      </c>
      <c r="G193" s="6">
        <v>2.9999999999999997E-4</v>
      </c>
      <c r="H193" s="6">
        <v>13.026899999999999</v>
      </c>
      <c r="I193" s="6">
        <v>14.0205</v>
      </c>
      <c r="J193" s="6">
        <v>2.8935</v>
      </c>
      <c r="K193" s="6">
        <v>0.1361</v>
      </c>
    </row>
    <row r="194" spans="1:11" x14ac:dyDescent="0.35">
      <c r="A194" s="5" t="s">
        <v>10</v>
      </c>
      <c r="B194" s="5" t="s">
        <v>505</v>
      </c>
      <c r="C194" s="5" t="s">
        <v>515</v>
      </c>
      <c r="D194" s="30" t="s">
        <v>544</v>
      </c>
      <c r="E194" s="5" t="s">
        <v>35</v>
      </c>
      <c r="F194" s="6">
        <v>144.459</v>
      </c>
      <c r="G194" s="6">
        <v>-5.9999999999999995E-4</v>
      </c>
      <c r="H194" s="6">
        <v>3.1061000000000001</v>
      </c>
      <c r="I194" s="6">
        <v>3.8081</v>
      </c>
      <c r="J194" s="6">
        <v>0.81120000000000003</v>
      </c>
      <c r="K194" s="6">
        <v>0.48759999999999998</v>
      </c>
    </row>
    <row r="195" spans="1:11" x14ac:dyDescent="0.35">
      <c r="A195" s="5" t="s">
        <v>10</v>
      </c>
      <c r="B195" s="5" t="s">
        <v>505</v>
      </c>
      <c r="C195" s="5" t="s">
        <v>515</v>
      </c>
      <c r="D195" s="30" t="s">
        <v>619</v>
      </c>
      <c r="E195" s="5" t="s">
        <v>35</v>
      </c>
      <c r="F195" s="6">
        <v>249.02424999999999</v>
      </c>
      <c r="G195" s="6">
        <v>-2.0000000000000001E-4</v>
      </c>
      <c r="H195" s="6">
        <v>4.9314</v>
      </c>
      <c r="I195" s="6">
        <v>5.7247000000000003</v>
      </c>
      <c r="J195" s="6">
        <v>1.8420000000000001</v>
      </c>
      <c r="K195" s="6">
        <v>0.1658</v>
      </c>
    </row>
    <row r="196" spans="1:11" x14ac:dyDescent="0.35">
      <c r="A196" s="5" t="s">
        <v>10</v>
      </c>
      <c r="B196" s="5" t="s">
        <v>505</v>
      </c>
      <c r="C196" s="5" t="s">
        <v>515</v>
      </c>
      <c r="D196" s="30" t="s">
        <v>620</v>
      </c>
      <c r="E196" s="5" t="s">
        <v>35</v>
      </c>
      <c r="F196" s="6">
        <v>251.16889599999999</v>
      </c>
      <c r="G196" s="6">
        <v>-6.4243000000000001E-5</v>
      </c>
      <c r="H196" s="6">
        <v>4.0076000000000001</v>
      </c>
      <c r="I196" s="6">
        <v>4.7595000000000001</v>
      </c>
      <c r="J196" s="6">
        <v>6.0380000000000003</v>
      </c>
      <c r="K196" s="6">
        <v>7.1800000000000003E-2</v>
      </c>
    </row>
    <row r="197" spans="1:11" x14ac:dyDescent="0.35">
      <c r="A197" s="5" t="s">
        <v>10</v>
      </c>
      <c r="B197" s="5" t="s">
        <v>505</v>
      </c>
      <c r="C197" s="5" t="s">
        <v>515</v>
      </c>
      <c r="D197" s="30" t="s">
        <v>621</v>
      </c>
      <c r="E197" s="5" t="s">
        <v>36</v>
      </c>
      <c r="F197" s="6">
        <v>11.583834</v>
      </c>
      <c r="G197" s="6">
        <v>-4.0482000000000003E-5</v>
      </c>
      <c r="H197" s="6">
        <v>4.0251000000000001</v>
      </c>
      <c r="I197" s="6">
        <v>4.7778999999999998</v>
      </c>
      <c r="J197" s="6">
        <v>1.06E-2</v>
      </c>
      <c r="K197" s="6">
        <v>6.6799999999999998E-2</v>
      </c>
    </row>
    <row r="198" spans="1:11" x14ac:dyDescent="0.35">
      <c r="A198" s="5" t="s">
        <v>10</v>
      </c>
      <c r="B198" s="5" t="s">
        <v>505</v>
      </c>
      <c r="C198" s="5" t="s">
        <v>515</v>
      </c>
      <c r="D198" s="30" t="s">
        <v>622</v>
      </c>
      <c r="E198" s="5" t="s">
        <v>36</v>
      </c>
      <c r="F198" s="6">
        <v>205.80048400000001</v>
      </c>
      <c r="G198" s="6">
        <v>-6.6267999999999996E-5</v>
      </c>
      <c r="H198" s="6">
        <v>3.0247000000000002</v>
      </c>
      <c r="I198" s="6">
        <v>3.7214999999999998</v>
      </c>
      <c r="J198" s="6">
        <v>2.5499999999999998E-2</v>
      </c>
      <c r="K198" s="6">
        <v>0.1535</v>
      </c>
    </row>
    <row r="199" spans="1:11" x14ac:dyDescent="0.35">
      <c r="A199" s="5" t="s">
        <v>10</v>
      </c>
      <c r="B199" s="5" t="s">
        <v>505</v>
      </c>
      <c r="C199" s="5" t="s">
        <v>515</v>
      </c>
      <c r="D199" s="30" t="s">
        <v>623</v>
      </c>
      <c r="E199" s="5" t="s">
        <v>36</v>
      </c>
      <c r="F199" s="6">
        <v>208.04593299999999</v>
      </c>
      <c r="G199" s="6">
        <v>-1E-4</v>
      </c>
      <c r="H199" s="6">
        <v>3.6360999999999999</v>
      </c>
      <c r="I199" s="6">
        <v>4.3688000000000002</v>
      </c>
      <c r="J199" s="6">
        <v>2.7071000000000001</v>
      </c>
      <c r="K199" s="6">
        <v>4.7E-2</v>
      </c>
    </row>
    <row r="200" spans="1:11" x14ac:dyDescent="0.35">
      <c r="A200" s="5" t="s">
        <v>10</v>
      </c>
      <c r="B200" s="5" t="s">
        <v>505</v>
      </c>
      <c r="C200" s="5" t="s">
        <v>515</v>
      </c>
      <c r="D200" s="30" t="s">
        <v>624</v>
      </c>
      <c r="E200" s="5" t="s">
        <v>37</v>
      </c>
      <c r="F200" s="6">
        <v>4.2621000000000002</v>
      </c>
      <c r="G200" s="6">
        <v>-7.8634999999999995E-5</v>
      </c>
      <c r="H200" s="6">
        <v>3.0764</v>
      </c>
      <c r="I200" s="6">
        <v>3.7765</v>
      </c>
      <c r="J200" s="6">
        <v>2.52E-2</v>
      </c>
      <c r="K200" s="6">
        <v>0.23760000000000001</v>
      </c>
    </row>
    <row r="201" spans="1:11" x14ac:dyDescent="0.35">
      <c r="A201" s="5" t="s">
        <v>10</v>
      </c>
      <c r="B201" s="5" t="s">
        <v>521</v>
      </c>
      <c r="C201" s="5" t="s">
        <v>506</v>
      </c>
      <c r="D201" s="30" t="s">
        <v>556</v>
      </c>
      <c r="E201" s="5" t="s">
        <v>37</v>
      </c>
      <c r="F201" s="6">
        <v>176.10145499999999</v>
      </c>
      <c r="G201" s="6">
        <v>-0.30819999999999997</v>
      </c>
      <c r="H201" s="6">
        <v>4.2572000000000001</v>
      </c>
      <c r="I201" s="6">
        <v>5.0210999999999997</v>
      </c>
      <c r="J201" s="6">
        <v>23.2529</v>
      </c>
      <c r="K201" s="6">
        <v>9.1499999999999998E-2</v>
      </c>
    </row>
    <row r="202" spans="1:11" x14ac:dyDescent="0.35">
      <c r="A202" s="5" t="s">
        <v>10</v>
      </c>
      <c r="B202" s="5" t="s">
        <v>505</v>
      </c>
      <c r="C202" s="5" t="s">
        <v>515</v>
      </c>
      <c r="D202" s="30" t="s">
        <v>625</v>
      </c>
      <c r="E202" s="5" t="s">
        <v>38</v>
      </c>
      <c r="F202" s="6">
        <v>2.6992409999999998</v>
      </c>
      <c r="G202" s="6">
        <v>2.0000000000000001E-4</v>
      </c>
      <c r="H202" s="6">
        <v>7.4273999999999996</v>
      </c>
      <c r="I202" s="6">
        <v>8.3041</v>
      </c>
      <c r="J202" s="6">
        <v>2.6920999999999999</v>
      </c>
      <c r="K202" s="6">
        <v>6.6799999999999998E-2</v>
      </c>
    </row>
    <row r="203" spans="1:11" x14ac:dyDescent="0.35">
      <c r="A203" s="5" t="s">
        <v>10</v>
      </c>
      <c r="B203" s="5" t="s">
        <v>505</v>
      </c>
      <c r="C203" s="5" t="s">
        <v>515</v>
      </c>
      <c r="D203" s="30" t="s">
        <v>626</v>
      </c>
      <c r="E203" s="5" t="s">
        <v>38</v>
      </c>
      <c r="F203" s="6">
        <v>9.7882169999999995</v>
      </c>
      <c r="G203" s="6">
        <v>-1E-4</v>
      </c>
      <c r="H203" s="6">
        <v>3.0547</v>
      </c>
      <c r="I203" s="6">
        <v>3.7534000000000001</v>
      </c>
      <c r="J203" s="6">
        <v>4.5591999999999997</v>
      </c>
      <c r="K203" s="6">
        <v>0.28710000000000002</v>
      </c>
    </row>
    <row r="204" spans="1:11" x14ac:dyDescent="0.35">
      <c r="A204" s="5" t="s">
        <v>10</v>
      </c>
      <c r="B204" s="5" t="s">
        <v>505</v>
      </c>
      <c r="C204" s="5" t="s">
        <v>515</v>
      </c>
      <c r="D204" s="30" t="s">
        <v>627</v>
      </c>
      <c r="E204" s="5" t="s">
        <v>38</v>
      </c>
      <c r="F204" s="6">
        <v>70.388092999999998</v>
      </c>
      <c r="G204" s="6">
        <v>-3.1180000000000003E-5</v>
      </c>
      <c r="H204" s="6">
        <v>3.2951000000000001</v>
      </c>
      <c r="I204" s="6">
        <v>4.0086000000000004</v>
      </c>
      <c r="J204" s="6">
        <v>2.7509999999999999</v>
      </c>
      <c r="K204" s="6">
        <v>8.9099999999999999E-2</v>
      </c>
    </row>
    <row r="205" spans="1:11" x14ac:dyDescent="0.35">
      <c r="A205" s="5" t="s">
        <v>10</v>
      </c>
      <c r="B205" s="5" t="s">
        <v>505</v>
      </c>
      <c r="C205" s="5" t="s">
        <v>515</v>
      </c>
      <c r="D205" s="30" t="s">
        <v>628</v>
      </c>
      <c r="E205" s="5" t="s">
        <v>38</v>
      </c>
      <c r="F205" s="6">
        <v>189.39504099999999</v>
      </c>
      <c r="G205" s="6">
        <v>-1E-3</v>
      </c>
      <c r="H205" s="6">
        <v>3.7147999999999999</v>
      </c>
      <c r="I205" s="6">
        <v>4.4518000000000004</v>
      </c>
      <c r="J205" s="6">
        <v>4.1235999999999997</v>
      </c>
      <c r="K205" s="6">
        <v>5.9400000000000001E-2</v>
      </c>
    </row>
    <row r="206" spans="1:11" x14ac:dyDescent="0.35">
      <c r="A206" s="5" t="s">
        <v>10</v>
      </c>
      <c r="B206" s="5" t="s">
        <v>505</v>
      </c>
      <c r="C206" s="5" t="s">
        <v>515</v>
      </c>
      <c r="D206" s="30" t="s">
        <v>629</v>
      </c>
      <c r="E206" s="5" t="s">
        <v>40</v>
      </c>
      <c r="F206" s="6">
        <v>126.23133199999999</v>
      </c>
      <c r="G206" s="6">
        <v>-5.0000000000000001E-4</v>
      </c>
      <c r="H206" s="6">
        <v>3.0569999999999999</v>
      </c>
      <c r="I206" s="6">
        <v>3.7559</v>
      </c>
      <c r="J206" s="6">
        <v>1.2957000000000001</v>
      </c>
      <c r="K206" s="6">
        <v>7.6700000000000004E-2</v>
      </c>
    </row>
    <row r="207" spans="1:11" x14ac:dyDescent="0.35">
      <c r="A207" s="5" t="s">
        <v>10</v>
      </c>
      <c r="B207" s="5" t="s">
        <v>505</v>
      </c>
      <c r="C207" s="5" t="s">
        <v>515</v>
      </c>
      <c r="D207" s="30" t="s">
        <v>630</v>
      </c>
      <c r="E207" s="5" t="s">
        <v>41</v>
      </c>
      <c r="F207" s="6">
        <v>178.18108100000001</v>
      </c>
      <c r="G207" s="6">
        <v>-2.9999999999999997E-4</v>
      </c>
      <c r="H207" s="6">
        <v>6.0754000000000001</v>
      </c>
      <c r="I207" s="6">
        <v>6.9109999999999996</v>
      </c>
      <c r="J207" s="6">
        <v>21.1675</v>
      </c>
      <c r="K207" s="6">
        <v>0.25990000000000002</v>
      </c>
    </row>
    <row r="208" spans="1:11" x14ac:dyDescent="0.35">
      <c r="A208" s="5" t="s">
        <v>10</v>
      </c>
      <c r="B208" s="5" t="s">
        <v>505</v>
      </c>
      <c r="C208" s="5" t="s">
        <v>515</v>
      </c>
      <c r="D208" s="30" t="s">
        <v>631</v>
      </c>
      <c r="E208" s="5" t="s">
        <v>41</v>
      </c>
      <c r="F208" s="6">
        <v>228.38318599999999</v>
      </c>
      <c r="G208" s="6">
        <v>-1.1000000000000001E-3</v>
      </c>
      <c r="H208" s="6">
        <v>5.3526999999999996</v>
      </c>
      <c r="I208" s="6">
        <v>6.1626000000000003</v>
      </c>
      <c r="J208" s="6">
        <v>4.8310000000000004</v>
      </c>
      <c r="K208" s="6">
        <v>0.35149999999999998</v>
      </c>
    </row>
    <row r="209" spans="1:11" x14ac:dyDescent="0.35">
      <c r="A209" s="5" t="s">
        <v>13</v>
      </c>
      <c r="B209" s="5" t="s">
        <v>511</v>
      </c>
      <c r="C209" s="5" t="s">
        <v>519</v>
      </c>
      <c r="D209" s="30" t="s">
        <v>632</v>
      </c>
      <c r="E209" s="5" t="s">
        <v>33</v>
      </c>
      <c r="F209" s="6">
        <v>4.8945920000000003</v>
      </c>
      <c r="G209" s="6">
        <v>-6.2846000000000002</v>
      </c>
      <c r="H209" s="6">
        <v>3.5129999999999999</v>
      </c>
      <c r="I209" s="6">
        <v>4.2389999999999999</v>
      </c>
      <c r="J209" s="6">
        <v>4.3369999999999997</v>
      </c>
      <c r="K209" s="6">
        <v>0.25</v>
      </c>
    </row>
    <row r="210" spans="1:11" x14ac:dyDescent="0.35">
      <c r="A210" s="5" t="s">
        <v>13</v>
      </c>
      <c r="B210" s="5" t="s">
        <v>505</v>
      </c>
      <c r="C210" s="5" t="s">
        <v>515</v>
      </c>
      <c r="D210" s="30" t="s">
        <v>633</v>
      </c>
      <c r="E210" s="5" t="s">
        <v>33</v>
      </c>
      <c r="F210" s="6">
        <v>8.8138989999999993</v>
      </c>
      <c r="G210" s="6">
        <v>-2.6579000000000002</v>
      </c>
      <c r="H210" s="6">
        <v>3.6572</v>
      </c>
      <c r="I210" s="6">
        <v>4.3910999999999998</v>
      </c>
      <c r="J210" s="6">
        <v>5.4004000000000003</v>
      </c>
      <c r="K210" s="6">
        <v>0.19059999999999999</v>
      </c>
    </row>
    <row r="211" spans="1:11" x14ac:dyDescent="0.35">
      <c r="A211" s="5" t="s">
        <v>13</v>
      </c>
      <c r="B211" s="5" t="s">
        <v>505</v>
      </c>
      <c r="C211" s="5" t="s">
        <v>508</v>
      </c>
      <c r="D211" s="30" t="s">
        <v>634</v>
      </c>
      <c r="E211" s="5" t="s">
        <v>33</v>
      </c>
      <c r="F211" s="6">
        <v>9.8167819999999999</v>
      </c>
      <c r="G211" s="6">
        <v>-4.9024999999999999</v>
      </c>
      <c r="H211" s="6">
        <v>5.7088999999999999</v>
      </c>
      <c r="I211" s="6">
        <v>6.5317999999999996</v>
      </c>
      <c r="J211" s="6">
        <v>3.5634999999999999</v>
      </c>
      <c r="K211" s="6">
        <v>9.3100000000000002E-2</v>
      </c>
    </row>
    <row r="212" spans="1:11" x14ac:dyDescent="0.35">
      <c r="A212" s="5" t="s">
        <v>13</v>
      </c>
      <c r="B212" s="5" t="s">
        <v>511</v>
      </c>
      <c r="C212" s="5" t="s">
        <v>508</v>
      </c>
      <c r="D212" s="30" t="s">
        <v>635</v>
      </c>
      <c r="E212" s="5" t="s">
        <v>33</v>
      </c>
      <c r="F212" s="6">
        <v>229.298506</v>
      </c>
      <c r="G212" s="6">
        <v>12.4902</v>
      </c>
      <c r="H212" s="6">
        <v>10.616</v>
      </c>
      <c r="I212" s="6">
        <v>11.566700000000001</v>
      </c>
      <c r="J212" s="6">
        <v>3.7717000000000001</v>
      </c>
      <c r="K212" s="6">
        <v>7.3300000000000004E-2</v>
      </c>
    </row>
    <row r="213" spans="1:11" x14ac:dyDescent="0.35">
      <c r="A213" s="5" t="s">
        <v>13</v>
      </c>
      <c r="B213" s="5" t="s">
        <v>511</v>
      </c>
      <c r="C213" s="5" t="s">
        <v>519</v>
      </c>
      <c r="D213" s="30" t="s">
        <v>635</v>
      </c>
      <c r="E213" s="5" t="s">
        <v>33</v>
      </c>
      <c r="F213" s="6">
        <v>229.298506</v>
      </c>
      <c r="G213" s="6">
        <v>10.1128</v>
      </c>
      <c r="H213" s="6">
        <v>8.3542000000000005</v>
      </c>
      <c r="I213" s="6">
        <v>9.2552000000000003</v>
      </c>
      <c r="J213" s="6">
        <v>4.1612</v>
      </c>
      <c r="K213" s="6">
        <v>7.3300000000000004E-2</v>
      </c>
    </row>
    <row r="214" spans="1:11" x14ac:dyDescent="0.35">
      <c r="A214" s="5" t="s">
        <v>13</v>
      </c>
      <c r="B214" s="5" t="s">
        <v>511</v>
      </c>
      <c r="C214" s="5" t="s">
        <v>519</v>
      </c>
      <c r="D214" s="30" t="s">
        <v>636</v>
      </c>
      <c r="E214" s="5" t="s">
        <v>33</v>
      </c>
      <c r="F214" s="6">
        <v>299.234779</v>
      </c>
      <c r="G214" s="6">
        <v>-5.7904999999999998</v>
      </c>
      <c r="H214" s="6">
        <v>6.0880999999999998</v>
      </c>
      <c r="I214" s="6">
        <v>6.9241000000000001</v>
      </c>
      <c r="J214" s="6">
        <v>2.5746000000000002</v>
      </c>
      <c r="K214" s="6">
        <v>0.15</v>
      </c>
    </row>
    <row r="215" spans="1:11" x14ac:dyDescent="0.35">
      <c r="A215" s="5" t="s">
        <v>13</v>
      </c>
      <c r="B215" s="5" t="s">
        <v>511</v>
      </c>
      <c r="C215" s="5" t="s">
        <v>506</v>
      </c>
      <c r="D215" s="30" t="s">
        <v>636</v>
      </c>
      <c r="E215" s="5" t="s">
        <v>33</v>
      </c>
      <c r="F215" s="6">
        <v>299.234779</v>
      </c>
      <c r="G215" s="6">
        <v>-5.0487000000000002</v>
      </c>
      <c r="H215" s="6">
        <v>3.1093000000000002</v>
      </c>
      <c r="I215" s="6">
        <v>3.8115000000000001</v>
      </c>
      <c r="J215" s="6">
        <v>1.9572000000000001</v>
      </c>
      <c r="K215" s="6">
        <v>0.152</v>
      </c>
    </row>
    <row r="216" spans="1:11" x14ac:dyDescent="0.35">
      <c r="A216" s="5" t="s">
        <v>13</v>
      </c>
      <c r="B216" s="5" t="s">
        <v>505</v>
      </c>
      <c r="C216" s="5" t="s">
        <v>515</v>
      </c>
      <c r="D216" s="30" t="s">
        <v>637</v>
      </c>
      <c r="E216" s="5" t="s">
        <v>42</v>
      </c>
      <c r="F216" s="6">
        <v>0.354514</v>
      </c>
      <c r="G216" s="6">
        <v>4.2645</v>
      </c>
      <c r="H216" s="6">
        <v>8.0382999999999996</v>
      </c>
      <c r="I216" s="6">
        <v>8.9313000000000002</v>
      </c>
      <c r="J216" s="6">
        <v>6.4679000000000002</v>
      </c>
      <c r="K216" s="6">
        <v>0.2351</v>
      </c>
    </row>
    <row r="217" spans="1:11" x14ac:dyDescent="0.35">
      <c r="A217" s="5" t="s">
        <v>13</v>
      </c>
      <c r="B217" s="5" t="s">
        <v>511</v>
      </c>
      <c r="C217" s="5" t="s">
        <v>508</v>
      </c>
      <c r="D217" s="30" t="s">
        <v>638</v>
      </c>
      <c r="E217" s="5" t="s">
        <v>42</v>
      </c>
      <c r="F217" s="6">
        <v>3.4072360000000002</v>
      </c>
      <c r="G217" s="6">
        <v>-9.08</v>
      </c>
      <c r="H217" s="6">
        <v>7.4207000000000001</v>
      </c>
      <c r="I217" s="6">
        <v>8.2972000000000001</v>
      </c>
      <c r="J217" s="6">
        <v>5.9569000000000001</v>
      </c>
      <c r="K217" s="6">
        <v>0.3</v>
      </c>
    </row>
    <row r="218" spans="1:11" x14ac:dyDescent="0.35">
      <c r="A218" s="5" t="s">
        <v>13</v>
      </c>
      <c r="B218" s="5" t="s">
        <v>511</v>
      </c>
      <c r="C218" s="5" t="s">
        <v>519</v>
      </c>
      <c r="D218" s="30" t="s">
        <v>638</v>
      </c>
      <c r="E218" s="5" t="s">
        <v>42</v>
      </c>
      <c r="F218" s="6">
        <v>3.4072360000000002</v>
      </c>
      <c r="G218" s="6">
        <v>-6.8941999999999997</v>
      </c>
      <c r="H218" s="6">
        <v>4.7279</v>
      </c>
      <c r="I218" s="6">
        <v>5.5128000000000004</v>
      </c>
      <c r="J218" s="6">
        <v>5.7797000000000001</v>
      </c>
      <c r="K218" s="6">
        <v>0.3</v>
      </c>
    </row>
    <row r="219" spans="1:11" x14ac:dyDescent="0.35">
      <c r="A219" s="5" t="s">
        <v>13</v>
      </c>
      <c r="B219" s="5" t="s">
        <v>505</v>
      </c>
      <c r="C219" s="5" t="s">
        <v>519</v>
      </c>
      <c r="D219" s="30" t="s">
        <v>638</v>
      </c>
      <c r="E219" s="5" t="s">
        <v>42</v>
      </c>
      <c r="F219" s="6">
        <v>3.4072360000000002</v>
      </c>
      <c r="G219" s="6">
        <v>-3.7597999999999998</v>
      </c>
      <c r="H219" s="6">
        <v>4.2712000000000003</v>
      </c>
      <c r="I219" s="6">
        <v>5.0358000000000001</v>
      </c>
      <c r="J219" s="6">
        <v>6.5560999999999998</v>
      </c>
      <c r="K219" s="6">
        <v>0.35289999999999999</v>
      </c>
    </row>
    <row r="220" spans="1:11" x14ac:dyDescent="0.35">
      <c r="A220" s="5" t="s">
        <v>13</v>
      </c>
      <c r="B220" s="5" t="s">
        <v>511</v>
      </c>
      <c r="C220" s="5" t="s">
        <v>513</v>
      </c>
      <c r="D220" s="30" t="s">
        <v>639</v>
      </c>
      <c r="E220" s="5" t="s">
        <v>42</v>
      </c>
      <c r="F220" s="6">
        <v>3.4252609999999999</v>
      </c>
      <c r="G220" s="6">
        <v>-8.3605</v>
      </c>
      <c r="H220" s="6">
        <v>4.3967999999999998</v>
      </c>
      <c r="I220" s="6">
        <v>5.1672000000000002</v>
      </c>
      <c r="J220" s="6">
        <v>4.0807000000000002</v>
      </c>
      <c r="K220" s="6">
        <v>0.1033</v>
      </c>
    </row>
    <row r="221" spans="1:11" x14ac:dyDescent="0.35">
      <c r="A221" s="5" t="s">
        <v>13</v>
      </c>
      <c r="B221" s="5" t="s">
        <v>505</v>
      </c>
      <c r="C221" s="5" t="s">
        <v>513</v>
      </c>
      <c r="D221" s="30" t="s">
        <v>640</v>
      </c>
      <c r="E221" s="5" t="s">
        <v>43</v>
      </c>
      <c r="F221" s="6">
        <v>0.30164200000000002</v>
      </c>
      <c r="G221" s="6">
        <v>-4.5152000000000001</v>
      </c>
      <c r="H221" s="6">
        <v>5.8414000000000001</v>
      </c>
      <c r="I221" s="6">
        <v>6.6689999999999996</v>
      </c>
      <c r="J221" s="6">
        <v>4.9115000000000002</v>
      </c>
      <c r="K221" s="6">
        <v>9.5600000000000004E-2</v>
      </c>
    </row>
    <row r="222" spans="1:11" x14ac:dyDescent="0.35">
      <c r="A222" s="5" t="s">
        <v>13</v>
      </c>
      <c r="B222" s="5" t="s">
        <v>511</v>
      </c>
      <c r="C222" s="5" t="s">
        <v>513</v>
      </c>
      <c r="D222" s="30" t="s">
        <v>641</v>
      </c>
      <c r="E222" s="5" t="s">
        <v>43</v>
      </c>
      <c r="F222" s="6">
        <v>19.473129</v>
      </c>
      <c r="G222" s="6">
        <v>-21.259499999999999</v>
      </c>
      <c r="H222" s="6">
        <v>10.676299999999999</v>
      </c>
      <c r="I222" s="6">
        <v>11.6282</v>
      </c>
      <c r="J222" s="6">
        <v>19.778300000000002</v>
      </c>
      <c r="K222" s="6">
        <v>7.6700000000000004E-2</v>
      </c>
    </row>
    <row r="223" spans="1:11" x14ac:dyDescent="0.35">
      <c r="A223" s="5" t="s">
        <v>13</v>
      </c>
      <c r="B223" s="5" t="s">
        <v>511</v>
      </c>
      <c r="C223" s="5" t="s">
        <v>519</v>
      </c>
      <c r="D223" s="30" t="s">
        <v>641</v>
      </c>
      <c r="E223" s="5" t="s">
        <v>43</v>
      </c>
      <c r="F223" s="6">
        <v>19.473129</v>
      </c>
      <c r="G223" s="6">
        <v>-10.1471</v>
      </c>
      <c r="H223" s="6">
        <v>4.8689999999999998</v>
      </c>
      <c r="I223" s="6">
        <v>5.6597999999999997</v>
      </c>
      <c r="J223" s="6">
        <v>4.5057999999999998</v>
      </c>
      <c r="K223" s="6">
        <v>7.6700000000000004E-2</v>
      </c>
    </row>
    <row r="224" spans="1:11" x14ac:dyDescent="0.35">
      <c r="A224" s="5" t="s">
        <v>13</v>
      </c>
      <c r="B224" s="5" t="s">
        <v>511</v>
      </c>
      <c r="C224" s="5" t="s">
        <v>508</v>
      </c>
      <c r="D224" s="30" t="s">
        <v>641</v>
      </c>
      <c r="E224" s="5" t="s">
        <v>43</v>
      </c>
      <c r="F224" s="6">
        <v>19.473129</v>
      </c>
      <c r="G224" s="6">
        <v>-10.174200000000001</v>
      </c>
      <c r="H224" s="6">
        <v>4.2999000000000001</v>
      </c>
      <c r="I224" s="6">
        <v>5.0658000000000003</v>
      </c>
      <c r="J224" s="6">
        <v>2.6915</v>
      </c>
      <c r="K224" s="6">
        <v>7.6700000000000004E-2</v>
      </c>
    </row>
    <row r="225" spans="1:11" x14ac:dyDescent="0.35">
      <c r="A225" s="5" t="s">
        <v>13</v>
      </c>
      <c r="B225" s="5" t="s">
        <v>511</v>
      </c>
      <c r="C225" s="5" t="s">
        <v>519</v>
      </c>
      <c r="D225" s="30" t="s">
        <v>642</v>
      </c>
      <c r="E225" s="5" t="s">
        <v>43</v>
      </c>
      <c r="F225" s="6">
        <v>48.391495999999997</v>
      </c>
      <c r="G225" s="6">
        <v>5.5583999999999998</v>
      </c>
      <c r="H225" s="6">
        <v>4.1292999999999997</v>
      </c>
      <c r="I225" s="6">
        <v>4.8872</v>
      </c>
      <c r="J225" s="6">
        <v>3.9961000000000002</v>
      </c>
      <c r="K225" s="6">
        <v>0.40329999999999999</v>
      </c>
    </row>
    <row r="226" spans="1:11" x14ac:dyDescent="0.35">
      <c r="A226" s="5" t="s">
        <v>13</v>
      </c>
      <c r="B226" s="5" t="s">
        <v>511</v>
      </c>
      <c r="C226" s="5" t="s">
        <v>506</v>
      </c>
      <c r="D226" s="30" t="s">
        <v>643</v>
      </c>
      <c r="E226" s="5" t="s">
        <v>43</v>
      </c>
      <c r="F226" s="6">
        <v>48.391657000000002</v>
      </c>
      <c r="G226" s="6">
        <v>13.138299999999999</v>
      </c>
      <c r="H226" s="6">
        <v>7.1971999999999996</v>
      </c>
      <c r="I226" s="6">
        <v>8.0673999999999992</v>
      </c>
      <c r="J226" s="6">
        <v>22.482900000000001</v>
      </c>
      <c r="K226" s="6">
        <v>0.39860000000000001</v>
      </c>
    </row>
    <row r="227" spans="1:11" x14ac:dyDescent="0.35">
      <c r="A227" s="5" t="s">
        <v>13</v>
      </c>
      <c r="B227" s="5" t="s">
        <v>505</v>
      </c>
      <c r="C227" s="5" t="s">
        <v>508</v>
      </c>
      <c r="D227" s="30" t="s">
        <v>644</v>
      </c>
      <c r="E227" s="5" t="s">
        <v>43</v>
      </c>
      <c r="F227" s="6">
        <v>71.244035999999994</v>
      </c>
      <c r="G227" s="6">
        <v>5.8494999999999999</v>
      </c>
      <c r="H227" s="6">
        <v>8.1982999999999997</v>
      </c>
      <c r="I227" s="6">
        <v>9.0953999999999997</v>
      </c>
      <c r="J227" s="6">
        <v>12.5571</v>
      </c>
      <c r="K227" s="6">
        <v>0.43630000000000002</v>
      </c>
    </row>
    <row r="228" spans="1:11" x14ac:dyDescent="0.35">
      <c r="A228" s="5" t="s">
        <v>13</v>
      </c>
      <c r="B228" s="5" t="s">
        <v>521</v>
      </c>
      <c r="C228" s="5" t="s">
        <v>519</v>
      </c>
      <c r="D228" s="30" t="s">
        <v>645</v>
      </c>
      <c r="E228" s="5" t="s">
        <v>43</v>
      </c>
      <c r="F228" s="6">
        <v>199.683336</v>
      </c>
      <c r="G228" s="6">
        <v>-5.5171000000000001</v>
      </c>
      <c r="H228" s="6">
        <v>4.1512000000000002</v>
      </c>
      <c r="I228" s="6">
        <v>4.9100999999999999</v>
      </c>
      <c r="J228" s="6">
        <v>11.1731</v>
      </c>
      <c r="K228" s="6">
        <v>0.33910000000000001</v>
      </c>
    </row>
    <row r="229" spans="1:11" x14ac:dyDescent="0.35">
      <c r="A229" s="5" t="s">
        <v>13</v>
      </c>
      <c r="B229" s="5" t="s">
        <v>511</v>
      </c>
      <c r="C229" s="5" t="s">
        <v>522</v>
      </c>
      <c r="D229" s="30" t="s">
        <v>646</v>
      </c>
      <c r="E229" s="5" t="s">
        <v>43</v>
      </c>
      <c r="F229" s="6">
        <v>212.26506800000001</v>
      </c>
      <c r="G229" s="6">
        <v>-19.873000000000001</v>
      </c>
      <c r="H229" s="6">
        <v>3.6528999999999998</v>
      </c>
      <c r="I229" s="6">
        <v>4.3864999999999998</v>
      </c>
      <c r="J229" s="6">
        <v>12.224500000000001</v>
      </c>
      <c r="K229" s="6">
        <v>0.37330000000000002</v>
      </c>
    </row>
    <row r="230" spans="1:11" x14ac:dyDescent="0.35">
      <c r="A230" s="5" t="s">
        <v>13</v>
      </c>
      <c r="B230" s="5" t="s">
        <v>511</v>
      </c>
      <c r="C230" s="5" t="s">
        <v>506</v>
      </c>
      <c r="D230" s="30" t="s">
        <v>647</v>
      </c>
      <c r="E230" s="5" t="s">
        <v>43</v>
      </c>
      <c r="F230" s="6">
        <v>213.369314</v>
      </c>
      <c r="G230" s="6">
        <v>-16.943999999999999</v>
      </c>
      <c r="H230" s="6">
        <v>9.0983000000000001</v>
      </c>
      <c r="I230" s="6">
        <v>10.0169</v>
      </c>
      <c r="J230" s="6">
        <v>18.341000000000001</v>
      </c>
      <c r="K230" s="6">
        <v>0.1149</v>
      </c>
    </row>
    <row r="231" spans="1:11" x14ac:dyDescent="0.35">
      <c r="A231" s="5" t="s">
        <v>13</v>
      </c>
      <c r="B231" s="5" t="s">
        <v>511</v>
      </c>
      <c r="C231" s="5" t="s">
        <v>519</v>
      </c>
      <c r="D231" s="30" t="s">
        <v>647</v>
      </c>
      <c r="E231" s="5" t="s">
        <v>43</v>
      </c>
      <c r="F231" s="6">
        <v>213.369314</v>
      </c>
      <c r="G231" s="6">
        <v>-10.4391</v>
      </c>
      <c r="H231" s="6">
        <v>7.8733000000000004</v>
      </c>
      <c r="I231" s="6">
        <v>8.7620000000000005</v>
      </c>
      <c r="J231" s="6">
        <v>6.9618000000000002</v>
      </c>
      <c r="K231" s="6">
        <v>0.1133</v>
      </c>
    </row>
    <row r="232" spans="1:11" x14ac:dyDescent="0.35">
      <c r="A232" s="5" t="s">
        <v>13</v>
      </c>
      <c r="B232" s="5" t="s">
        <v>511</v>
      </c>
      <c r="C232" s="5" t="s">
        <v>513</v>
      </c>
      <c r="D232" s="30" t="s">
        <v>647</v>
      </c>
      <c r="E232" s="5" t="s">
        <v>43</v>
      </c>
      <c r="F232" s="6">
        <v>213.369314</v>
      </c>
      <c r="G232" s="6">
        <v>-9.9908999999999999</v>
      </c>
      <c r="H232" s="6">
        <v>4.6146000000000003</v>
      </c>
      <c r="I232" s="6">
        <v>5.3945999999999996</v>
      </c>
      <c r="J232" s="6">
        <v>6.3768000000000002</v>
      </c>
      <c r="K232" s="6">
        <v>0.1133</v>
      </c>
    </row>
    <row r="233" spans="1:11" x14ac:dyDescent="0.35">
      <c r="A233" s="5" t="s">
        <v>13</v>
      </c>
      <c r="B233" s="5" t="s">
        <v>511</v>
      </c>
      <c r="C233" s="5" t="s">
        <v>508</v>
      </c>
      <c r="D233" s="30" t="s">
        <v>648</v>
      </c>
      <c r="E233" s="5" t="s">
        <v>44</v>
      </c>
      <c r="F233" s="6">
        <v>20.690259000000001</v>
      </c>
      <c r="G233" s="6">
        <v>7.0709999999999997</v>
      </c>
      <c r="H233" s="6">
        <v>4.6492000000000004</v>
      </c>
      <c r="I233" s="6">
        <v>5.4306999999999999</v>
      </c>
      <c r="J233" s="6">
        <v>3.5337000000000001</v>
      </c>
      <c r="K233" s="6">
        <v>0.3</v>
      </c>
    </row>
    <row r="234" spans="1:11" x14ac:dyDescent="0.35">
      <c r="A234" s="5" t="s">
        <v>13</v>
      </c>
      <c r="B234" s="5" t="s">
        <v>505</v>
      </c>
      <c r="C234" s="5" t="s">
        <v>519</v>
      </c>
      <c r="D234" s="30" t="s">
        <v>649</v>
      </c>
      <c r="E234" s="5" t="s">
        <v>34</v>
      </c>
      <c r="F234" s="6">
        <v>3.3910010000000002</v>
      </c>
      <c r="G234" s="6">
        <v>-4.9596999999999998</v>
      </c>
      <c r="H234" s="6">
        <v>5.3529</v>
      </c>
      <c r="I234" s="6">
        <v>6.1627999999999998</v>
      </c>
      <c r="J234" s="6">
        <v>4.5068000000000001</v>
      </c>
      <c r="K234" s="6">
        <v>8.3299999999999999E-2</v>
      </c>
    </row>
    <row r="235" spans="1:11" x14ac:dyDescent="0.35">
      <c r="A235" s="5" t="s">
        <v>13</v>
      </c>
      <c r="B235" s="5" t="s">
        <v>505</v>
      </c>
      <c r="C235" s="5" t="s">
        <v>515</v>
      </c>
      <c r="D235" s="30" t="s">
        <v>650</v>
      </c>
      <c r="E235" s="5" t="s">
        <v>34</v>
      </c>
      <c r="F235" s="6">
        <v>18.283753999999998</v>
      </c>
      <c r="G235" s="6">
        <v>2.5926999999999998</v>
      </c>
      <c r="H235" s="6">
        <v>3.6823000000000001</v>
      </c>
      <c r="I235" s="6">
        <v>4.4175000000000004</v>
      </c>
      <c r="J235" s="6">
        <v>5.1355000000000004</v>
      </c>
      <c r="K235" s="6">
        <v>0.44550000000000001</v>
      </c>
    </row>
    <row r="236" spans="1:11" x14ac:dyDescent="0.35">
      <c r="A236" s="5" t="s">
        <v>13</v>
      </c>
      <c r="B236" s="5" t="s">
        <v>505</v>
      </c>
      <c r="C236" s="5" t="s">
        <v>522</v>
      </c>
      <c r="D236" s="30" t="s">
        <v>650</v>
      </c>
      <c r="E236" s="5" t="s">
        <v>34</v>
      </c>
      <c r="F236" s="6">
        <v>18.283753999999998</v>
      </c>
      <c r="G236" s="6">
        <v>5.2641</v>
      </c>
      <c r="H236" s="6">
        <v>3.1395</v>
      </c>
      <c r="I236" s="6">
        <v>3.8435999999999999</v>
      </c>
      <c r="J236" s="6">
        <v>2.9839000000000002</v>
      </c>
      <c r="K236" s="6">
        <v>0.4461</v>
      </c>
    </row>
    <row r="237" spans="1:11" x14ac:dyDescent="0.35">
      <c r="A237" s="5" t="s">
        <v>13</v>
      </c>
      <c r="B237" s="5" t="s">
        <v>521</v>
      </c>
      <c r="C237" s="5" t="s">
        <v>513</v>
      </c>
      <c r="D237" s="30" t="s">
        <v>651</v>
      </c>
      <c r="E237" s="5" t="s">
        <v>34</v>
      </c>
      <c r="F237" s="6">
        <v>110.416366</v>
      </c>
      <c r="G237" s="6">
        <v>4.3887999999999998</v>
      </c>
      <c r="H237" s="6">
        <v>3.4540000000000002</v>
      </c>
      <c r="I237" s="6">
        <v>4.1767000000000003</v>
      </c>
      <c r="J237" s="6">
        <v>4.1116999999999999</v>
      </c>
      <c r="K237" s="6">
        <v>0.1178</v>
      </c>
    </row>
    <row r="238" spans="1:11" x14ac:dyDescent="0.35">
      <c r="A238" s="5" t="s">
        <v>13</v>
      </c>
      <c r="B238" s="5" t="s">
        <v>505</v>
      </c>
      <c r="C238" s="5" t="s">
        <v>515</v>
      </c>
      <c r="D238" s="30" t="s">
        <v>652</v>
      </c>
      <c r="E238" s="5" t="s">
        <v>34</v>
      </c>
      <c r="F238" s="6">
        <v>124.94223700000001</v>
      </c>
      <c r="G238" s="6">
        <v>-4.0312000000000001</v>
      </c>
      <c r="H238" s="6">
        <v>9.0286000000000008</v>
      </c>
      <c r="I238" s="6">
        <v>9.9456000000000007</v>
      </c>
      <c r="J238" s="6">
        <v>10.3568</v>
      </c>
      <c r="K238" s="6">
        <v>0.42820000000000003</v>
      </c>
    </row>
    <row r="239" spans="1:11" x14ac:dyDescent="0.35">
      <c r="A239" s="5" t="s">
        <v>13</v>
      </c>
      <c r="B239" s="5" t="s">
        <v>505</v>
      </c>
      <c r="C239" s="5" t="s">
        <v>513</v>
      </c>
      <c r="D239" s="30" t="s">
        <v>652</v>
      </c>
      <c r="E239" s="5" t="s">
        <v>34</v>
      </c>
      <c r="F239" s="6">
        <v>124.94223700000001</v>
      </c>
      <c r="G239" s="6">
        <v>-4.6167999999999996</v>
      </c>
      <c r="H239" s="6">
        <v>8.6219999999999999</v>
      </c>
      <c r="I239" s="6">
        <v>9.5295000000000005</v>
      </c>
      <c r="J239" s="6">
        <v>13.768599999999999</v>
      </c>
      <c r="K239" s="6">
        <v>0.42399999999999999</v>
      </c>
    </row>
    <row r="240" spans="1:11" x14ac:dyDescent="0.35">
      <c r="A240" s="5" t="s">
        <v>13</v>
      </c>
      <c r="B240" s="5" t="s">
        <v>505</v>
      </c>
      <c r="C240" s="5" t="s">
        <v>508</v>
      </c>
      <c r="D240" s="30" t="s">
        <v>652</v>
      </c>
      <c r="E240" s="5" t="s">
        <v>34</v>
      </c>
      <c r="F240" s="6">
        <v>124.94223700000001</v>
      </c>
      <c r="G240" s="6">
        <v>-3.9923000000000002</v>
      </c>
      <c r="H240" s="6">
        <v>6.6033999999999997</v>
      </c>
      <c r="I240" s="6">
        <v>7.4560000000000004</v>
      </c>
      <c r="J240" s="6">
        <v>5.8491</v>
      </c>
      <c r="K240" s="6">
        <v>0.42399999999999999</v>
      </c>
    </row>
    <row r="241" spans="1:11" x14ac:dyDescent="0.35">
      <c r="A241" s="5" t="s">
        <v>13</v>
      </c>
      <c r="B241" s="5" t="s">
        <v>505</v>
      </c>
      <c r="C241" s="5" t="s">
        <v>506</v>
      </c>
      <c r="D241" s="30" t="s">
        <v>652</v>
      </c>
      <c r="E241" s="5" t="s">
        <v>34</v>
      </c>
      <c r="F241" s="6">
        <v>124.94223700000001</v>
      </c>
      <c r="G241" s="6">
        <v>-6.7072000000000003</v>
      </c>
      <c r="H241" s="6">
        <v>6.1787000000000001</v>
      </c>
      <c r="I241" s="6">
        <v>7.0176999999999996</v>
      </c>
      <c r="J241" s="6">
        <v>6.3685999999999998</v>
      </c>
      <c r="K241" s="6">
        <v>0.42820000000000003</v>
      </c>
    </row>
    <row r="242" spans="1:11" x14ac:dyDescent="0.35">
      <c r="A242" s="5" t="s">
        <v>13</v>
      </c>
      <c r="B242" s="5" t="s">
        <v>505</v>
      </c>
      <c r="C242" s="5" t="s">
        <v>519</v>
      </c>
      <c r="D242" s="30" t="s">
        <v>652</v>
      </c>
      <c r="E242" s="5" t="s">
        <v>34</v>
      </c>
      <c r="F242" s="6">
        <v>124.94223700000001</v>
      </c>
      <c r="G242" s="6">
        <v>-3.2117</v>
      </c>
      <c r="H242" s="6">
        <v>4.0053000000000001</v>
      </c>
      <c r="I242" s="6">
        <v>4.7571000000000003</v>
      </c>
      <c r="J242" s="6">
        <v>5.0671999999999997</v>
      </c>
      <c r="K242" s="6">
        <v>0.42399999999999999</v>
      </c>
    </row>
    <row r="243" spans="1:11" x14ac:dyDescent="0.35">
      <c r="A243" s="5" t="s">
        <v>13</v>
      </c>
      <c r="B243" s="5" t="s">
        <v>511</v>
      </c>
      <c r="C243" s="5" t="s">
        <v>508</v>
      </c>
      <c r="D243" s="30" t="s">
        <v>653</v>
      </c>
      <c r="E243" s="5" t="s">
        <v>34</v>
      </c>
      <c r="F243" s="6">
        <v>124.961281</v>
      </c>
      <c r="G243" s="6">
        <v>-6.0528000000000004</v>
      </c>
      <c r="H243" s="6">
        <v>3.4095</v>
      </c>
      <c r="I243" s="6">
        <v>4.1295999999999999</v>
      </c>
      <c r="J243" s="6">
        <v>1.6715</v>
      </c>
      <c r="K243" s="6">
        <v>0.14000000000000001</v>
      </c>
    </row>
    <row r="244" spans="1:11" x14ac:dyDescent="0.35">
      <c r="A244" s="5" t="s">
        <v>13</v>
      </c>
      <c r="B244" s="5" t="s">
        <v>511</v>
      </c>
      <c r="C244" s="5" t="s">
        <v>513</v>
      </c>
      <c r="D244" s="30" t="s">
        <v>654</v>
      </c>
      <c r="E244" s="5" t="s">
        <v>34</v>
      </c>
      <c r="F244" s="6">
        <v>132.34194199999999</v>
      </c>
      <c r="G244" s="6">
        <v>7.1220999999999997</v>
      </c>
      <c r="H244" s="6">
        <v>4.1397000000000004</v>
      </c>
      <c r="I244" s="6">
        <v>4.8981000000000003</v>
      </c>
      <c r="J244" s="6">
        <v>4.2575000000000003</v>
      </c>
      <c r="K244" s="6">
        <v>0.1633</v>
      </c>
    </row>
    <row r="245" spans="1:11" x14ac:dyDescent="0.35">
      <c r="A245" s="5" t="s">
        <v>13</v>
      </c>
      <c r="B245" s="5" t="s">
        <v>511</v>
      </c>
      <c r="C245" s="5" t="s">
        <v>519</v>
      </c>
      <c r="D245" s="30" t="s">
        <v>655</v>
      </c>
      <c r="E245" s="5" t="s">
        <v>34</v>
      </c>
      <c r="F245" s="6">
        <v>162.563267</v>
      </c>
      <c r="G245" s="6">
        <v>13.5083</v>
      </c>
      <c r="H245" s="6">
        <v>14.720499999999999</v>
      </c>
      <c r="I245" s="6">
        <v>15.739800000000001</v>
      </c>
      <c r="J245" s="6">
        <v>20.337299999999999</v>
      </c>
      <c r="K245" s="6">
        <v>0.2767</v>
      </c>
    </row>
    <row r="246" spans="1:11" x14ac:dyDescent="0.35">
      <c r="A246" s="5" t="s">
        <v>13</v>
      </c>
      <c r="B246" s="5" t="s">
        <v>511</v>
      </c>
      <c r="C246" s="5" t="s">
        <v>522</v>
      </c>
      <c r="D246" s="30" t="s">
        <v>655</v>
      </c>
      <c r="E246" s="5" t="s">
        <v>34</v>
      </c>
      <c r="F246" s="6">
        <v>162.563267</v>
      </c>
      <c r="G246" s="6">
        <v>29.5671</v>
      </c>
      <c r="H246" s="6">
        <v>10.6922</v>
      </c>
      <c r="I246" s="6">
        <v>11.644399999999999</v>
      </c>
      <c r="J246" s="6">
        <v>23.9785</v>
      </c>
      <c r="K246" s="6">
        <v>0.2767</v>
      </c>
    </row>
    <row r="247" spans="1:11" x14ac:dyDescent="0.35">
      <c r="A247" s="5" t="s">
        <v>13</v>
      </c>
      <c r="B247" s="5" t="s">
        <v>511</v>
      </c>
      <c r="C247" s="5" t="s">
        <v>506</v>
      </c>
      <c r="D247" s="30" t="s">
        <v>655</v>
      </c>
      <c r="E247" s="5" t="s">
        <v>34</v>
      </c>
      <c r="F247" s="6">
        <v>162.563267</v>
      </c>
      <c r="G247" s="6">
        <v>11.220700000000001</v>
      </c>
      <c r="H247" s="6">
        <v>3.8664999999999998</v>
      </c>
      <c r="I247" s="6">
        <v>4.6113</v>
      </c>
      <c r="J247" s="6">
        <v>14.032400000000001</v>
      </c>
      <c r="K247" s="6">
        <v>0.27360000000000001</v>
      </c>
    </row>
    <row r="248" spans="1:11" x14ac:dyDescent="0.35">
      <c r="A248" s="5" t="s">
        <v>13</v>
      </c>
      <c r="B248" s="5" t="s">
        <v>505</v>
      </c>
      <c r="C248" s="5" t="s">
        <v>515</v>
      </c>
      <c r="D248" s="30" t="s">
        <v>656</v>
      </c>
      <c r="E248" s="5" t="s">
        <v>35</v>
      </c>
      <c r="F248" s="6">
        <v>4.9554419999999997</v>
      </c>
      <c r="G248" s="6">
        <v>3.3407</v>
      </c>
      <c r="H248" s="6">
        <v>4.4058000000000002</v>
      </c>
      <c r="I248" s="6">
        <v>5.1765999999999996</v>
      </c>
      <c r="J248" s="6">
        <v>5.0692000000000004</v>
      </c>
      <c r="K248" s="6">
        <v>0.14849999999999999</v>
      </c>
    </row>
    <row r="249" spans="1:11" x14ac:dyDescent="0.35">
      <c r="A249" s="5" t="s">
        <v>13</v>
      </c>
      <c r="B249" s="5" t="s">
        <v>511</v>
      </c>
      <c r="C249" s="5" t="s">
        <v>508</v>
      </c>
      <c r="D249" s="30" t="s">
        <v>657</v>
      </c>
      <c r="E249" s="5" t="s">
        <v>35</v>
      </c>
      <c r="F249" s="6">
        <v>28.603027000000001</v>
      </c>
      <c r="G249" s="6">
        <v>-13.6181</v>
      </c>
      <c r="H249" s="6">
        <v>7.7881</v>
      </c>
      <c r="I249" s="6">
        <v>8.6745999999999999</v>
      </c>
      <c r="J249" s="6">
        <v>4.4836</v>
      </c>
      <c r="K249" s="6">
        <v>0.06</v>
      </c>
    </row>
    <row r="250" spans="1:11" x14ac:dyDescent="0.35">
      <c r="A250" s="5" t="s">
        <v>13</v>
      </c>
      <c r="B250" s="5" t="s">
        <v>521</v>
      </c>
      <c r="C250" s="5" t="s">
        <v>519</v>
      </c>
      <c r="D250" s="30" t="s">
        <v>658</v>
      </c>
      <c r="E250" s="5" t="s">
        <v>35</v>
      </c>
      <c r="F250" s="6">
        <v>40.920740000000002</v>
      </c>
      <c r="G250" s="6">
        <v>-5.7732999999999999</v>
      </c>
      <c r="H250" s="6">
        <v>7.5164999999999997</v>
      </c>
      <c r="I250" s="6">
        <v>8.3956999999999997</v>
      </c>
      <c r="J250" s="6">
        <v>9.4437999999999995</v>
      </c>
      <c r="K250" s="6">
        <v>0.2155</v>
      </c>
    </row>
    <row r="251" spans="1:11" x14ac:dyDescent="0.35">
      <c r="A251" s="5" t="s">
        <v>13</v>
      </c>
      <c r="B251" s="5" t="s">
        <v>521</v>
      </c>
      <c r="C251" s="5" t="s">
        <v>506</v>
      </c>
      <c r="D251" s="30" t="s">
        <v>658</v>
      </c>
      <c r="E251" s="5" t="s">
        <v>35</v>
      </c>
      <c r="F251" s="6">
        <v>40.920740000000002</v>
      </c>
      <c r="G251" s="6">
        <v>-6.1056999999999997</v>
      </c>
      <c r="H251" s="6">
        <v>7.1844000000000001</v>
      </c>
      <c r="I251" s="6">
        <v>8.0542999999999996</v>
      </c>
      <c r="J251" s="6">
        <v>7.5377000000000001</v>
      </c>
      <c r="K251" s="6">
        <v>0.2122</v>
      </c>
    </row>
    <row r="252" spans="1:11" x14ac:dyDescent="0.35">
      <c r="A252" s="5" t="s">
        <v>13</v>
      </c>
      <c r="B252" s="5" t="s">
        <v>521</v>
      </c>
      <c r="C252" s="5" t="s">
        <v>515</v>
      </c>
      <c r="D252" s="30" t="s">
        <v>658</v>
      </c>
      <c r="E252" s="5" t="s">
        <v>35</v>
      </c>
      <c r="F252" s="6">
        <v>40.920740000000002</v>
      </c>
      <c r="G252" s="6">
        <v>-5.3040000000000003</v>
      </c>
      <c r="H252" s="6">
        <v>7.0937999999999999</v>
      </c>
      <c r="I252" s="6">
        <v>7.9611000000000001</v>
      </c>
      <c r="J252" s="6">
        <v>13.9023</v>
      </c>
      <c r="K252" s="6">
        <v>0.2122</v>
      </c>
    </row>
    <row r="253" spans="1:11" x14ac:dyDescent="0.35">
      <c r="A253" s="5" t="s">
        <v>13</v>
      </c>
      <c r="B253" s="5" t="s">
        <v>521</v>
      </c>
      <c r="C253" s="5" t="s">
        <v>508</v>
      </c>
      <c r="D253" s="30" t="s">
        <v>658</v>
      </c>
      <c r="E253" s="5" t="s">
        <v>35</v>
      </c>
      <c r="F253" s="6">
        <v>40.920740000000002</v>
      </c>
      <c r="G253" s="6">
        <v>-5.3159999999999998</v>
      </c>
      <c r="H253" s="6">
        <v>6.0461999999999998</v>
      </c>
      <c r="I253" s="6">
        <v>6.8807999999999998</v>
      </c>
      <c r="J253" s="6">
        <v>9.4654000000000007</v>
      </c>
      <c r="K253" s="6">
        <v>0.2155</v>
      </c>
    </row>
    <row r="254" spans="1:11" x14ac:dyDescent="0.35">
      <c r="A254" s="5" t="s">
        <v>13</v>
      </c>
      <c r="B254" s="5" t="s">
        <v>521</v>
      </c>
      <c r="C254" s="5" t="s">
        <v>522</v>
      </c>
      <c r="D254" s="30" t="s">
        <v>658</v>
      </c>
      <c r="E254" s="5" t="s">
        <v>35</v>
      </c>
      <c r="F254" s="6">
        <v>40.920740000000002</v>
      </c>
      <c r="G254" s="6">
        <v>-9.6585999999999999</v>
      </c>
      <c r="H254" s="6">
        <v>4.6879999999999997</v>
      </c>
      <c r="I254" s="6">
        <v>5.4711999999999996</v>
      </c>
      <c r="J254" s="6">
        <v>6.4587000000000003</v>
      </c>
      <c r="K254" s="6">
        <v>0.2155</v>
      </c>
    </row>
    <row r="255" spans="1:11" x14ac:dyDescent="0.35">
      <c r="A255" s="5" t="s">
        <v>13</v>
      </c>
      <c r="B255" s="5" t="s">
        <v>521</v>
      </c>
      <c r="C255" s="5" t="s">
        <v>513</v>
      </c>
      <c r="D255" s="30" t="s">
        <v>658</v>
      </c>
      <c r="E255" s="5" t="s">
        <v>35</v>
      </c>
      <c r="F255" s="6">
        <v>40.920740000000002</v>
      </c>
      <c r="G255" s="6">
        <v>-4.1661999999999999</v>
      </c>
      <c r="H255" s="6">
        <v>3.7658</v>
      </c>
      <c r="I255" s="6">
        <v>4.5053999999999998</v>
      </c>
      <c r="J255" s="6">
        <v>5.9391999999999996</v>
      </c>
      <c r="K255" s="6">
        <v>0.2155</v>
      </c>
    </row>
    <row r="256" spans="1:11" x14ac:dyDescent="0.35">
      <c r="A256" s="5" t="s">
        <v>13</v>
      </c>
      <c r="B256" s="5" t="s">
        <v>505</v>
      </c>
      <c r="C256" s="5" t="s">
        <v>513</v>
      </c>
      <c r="D256" s="30" t="s">
        <v>659</v>
      </c>
      <c r="E256" s="5" t="s">
        <v>35</v>
      </c>
      <c r="F256" s="6">
        <v>227.63752700000001</v>
      </c>
      <c r="G256" s="6">
        <v>-4.6020000000000003</v>
      </c>
      <c r="H256" s="6">
        <v>7.4080000000000004</v>
      </c>
      <c r="I256" s="6">
        <v>8.2842000000000002</v>
      </c>
      <c r="J256" s="6">
        <v>8.8726000000000003</v>
      </c>
      <c r="K256" s="6">
        <v>0.17649999999999999</v>
      </c>
    </row>
    <row r="257" spans="1:11" x14ac:dyDescent="0.35">
      <c r="A257" s="5" t="s">
        <v>13</v>
      </c>
      <c r="B257" s="5" t="s">
        <v>505</v>
      </c>
      <c r="C257" s="5" t="s">
        <v>508</v>
      </c>
      <c r="D257" s="30" t="s">
        <v>659</v>
      </c>
      <c r="E257" s="5" t="s">
        <v>35</v>
      </c>
      <c r="F257" s="6">
        <v>227.63752700000001</v>
      </c>
      <c r="G257" s="6">
        <v>-4.1996000000000002</v>
      </c>
      <c r="H257" s="6">
        <v>7.1422999999999996</v>
      </c>
      <c r="I257" s="6">
        <v>8.0109999999999992</v>
      </c>
      <c r="J257" s="6">
        <v>4.1978</v>
      </c>
      <c r="K257" s="6">
        <v>0.17649999999999999</v>
      </c>
    </row>
    <row r="258" spans="1:11" x14ac:dyDescent="0.35">
      <c r="A258" s="5" t="s">
        <v>13</v>
      </c>
      <c r="B258" s="5" t="s">
        <v>511</v>
      </c>
      <c r="C258" s="5" t="s">
        <v>508</v>
      </c>
      <c r="D258" s="30" t="s">
        <v>660</v>
      </c>
      <c r="E258" s="5" t="s">
        <v>35</v>
      </c>
      <c r="F258" s="6">
        <v>257.116308</v>
      </c>
      <c r="G258" s="6">
        <v>6.5586000000000002</v>
      </c>
      <c r="H258" s="6">
        <v>3.9300999999999999</v>
      </c>
      <c r="I258" s="6">
        <v>4.6782000000000004</v>
      </c>
      <c r="J258" s="6">
        <v>2.3713000000000002</v>
      </c>
      <c r="K258" s="6">
        <v>0.19</v>
      </c>
    </row>
    <row r="259" spans="1:11" x14ac:dyDescent="0.35">
      <c r="A259" s="5" t="s">
        <v>13</v>
      </c>
      <c r="B259" s="5" t="s">
        <v>521</v>
      </c>
      <c r="C259" s="5" t="s">
        <v>506</v>
      </c>
      <c r="D259" s="30" t="s">
        <v>661</v>
      </c>
      <c r="E259" s="5" t="s">
        <v>36</v>
      </c>
      <c r="F259" s="6">
        <v>190.846709</v>
      </c>
      <c r="G259" s="6">
        <v>-8.4117999999999995</v>
      </c>
      <c r="H259" s="6">
        <v>3.1435</v>
      </c>
      <c r="I259" s="6">
        <v>3.8477999999999999</v>
      </c>
      <c r="J259" s="6">
        <v>5.9790000000000001</v>
      </c>
      <c r="K259" s="6">
        <v>5.8099999999999999E-2</v>
      </c>
    </row>
    <row r="260" spans="1:11" x14ac:dyDescent="0.35">
      <c r="A260" s="5" t="s">
        <v>13</v>
      </c>
      <c r="B260" s="5" t="s">
        <v>505</v>
      </c>
      <c r="C260" s="5" t="s">
        <v>508</v>
      </c>
      <c r="D260" s="30" t="s">
        <v>662</v>
      </c>
      <c r="E260" s="5" t="s">
        <v>36</v>
      </c>
      <c r="F260" s="6">
        <v>213.168117</v>
      </c>
      <c r="G260" s="6">
        <v>5.3829000000000002</v>
      </c>
      <c r="H260" s="6">
        <v>6.8449999999999998</v>
      </c>
      <c r="I260" s="6">
        <v>7.7049000000000003</v>
      </c>
      <c r="J260" s="6">
        <v>5.9648000000000003</v>
      </c>
      <c r="K260" s="6">
        <v>0.15690000000000001</v>
      </c>
    </row>
    <row r="261" spans="1:11" x14ac:dyDescent="0.35">
      <c r="A261" s="5" t="s">
        <v>13</v>
      </c>
      <c r="B261" s="5" t="s">
        <v>505</v>
      </c>
      <c r="C261" s="5" t="s">
        <v>519</v>
      </c>
      <c r="D261" s="30" t="s">
        <v>662</v>
      </c>
      <c r="E261" s="5" t="s">
        <v>36</v>
      </c>
      <c r="F261" s="6">
        <v>213.168117</v>
      </c>
      <c r="G261" s="6">
        <v>5.2812999999999999</v>
      </c>
      <c r="H261" s="6">
        <v>6.2008999999999999</v>
      </c>
      <c r="I261" s="6">
        <v>7.0406000000000004</v>
      </c>
      <c r="J261" s="6">
        <v>7.6862000000000004</v>
      </c>
      <c r="K261" s="6">
        <v>0.15690000000000001</v>
      </c>
    </row>
    <row r="262" spans="1:11" x14ac:dyDescent="0.35">
      <c r="A262" s="5" t="s">
        <v>13</v>
      </c>
      <c r="B262" s="5" t="s">
        <v>521</v>
      </c>
      <c r="C262" s="5" t="s">
        <v>519</v>
      </c>
      <c r="D262" s="30" t="s">
        <v>590</v>
      </c>
      <c r="E262" s="5" t="s">
        <v>36</v>
      </c>
      <c r="F262" s="6">
        <v>213.170635</v>
      </c>
      <c r="G262" s="6">
        <v>5.7607999999999997</v>
      </c>
      <c r="H262" s="6">
        <v>4.3331999999999997</v>
      </c>
      <c r="I262" s="6">
        <v>5.1006999999999998</v>
      </c>
      <c r="J262" s="6">
        <v>6.5349000000000004</v>
      </c>
      <c r="K262" s="6">
        <v>0.1236</v>
      </c>
    </row>
    <row r="263" spans="1:11" x14ac:dyDescent="0.35">
      <c r="A263" s="5" t="s">
        <v>13</v>
      </c>
      <c r="B263" s="5" t="s">
        <v>505</v>
      </c>
      <c r="C263" s="5" t="s">
        <v>522</v>
      </c>
      <c r="D263" s="30" t="s">
        <v>663</v>
      </c>
      <c r="E263" s="5" t="s">
        <v>37</v>
      </c>
      <c r="F263" s="6">
        <v>8.3427220000000002</v>
      </c>
      <c r="G263" s="6">
        <v>20.566099999999999</v>
      </c>
      <c r="H263" s="6">
        <v>13.849500000000001</v>
      </c>
      <c r="I263" s="6">
        <v>14.8559</v>
      </c>
      <c r="J263" s="6">
        <v>40.922800000000002</v>
      </c>
      <c r="K263" s="6">
        <v>0.30880000000000002</v>
      </c>
    </row>
    <row r="264" spans="1:11" x14ac:dyDescent="0.35">
      <c r="A264" s="5" t="s">
        <v>13</v>
      </c>
      <c r="B264" s="5" t="s">
        <v>505</v>
      </c>
      <c r="C264" s="5" t="s">
        <v>506</v>
      </c>
      <c r="D264" s="30" t="s">
        <v>663</v>
      </c>
      <c r="E264" s="5" t="s">
        <v>37</v>
      </c>
      <c r="F264" s="6">
        <v>8.3427220000000002</v>
      </c>
      <c r="G264" s="6">
        <v>10.2494</v>
      </c>
      <c r="H264" s="6">
        <v>13.708600000000001</v>
      </c>
      <c r="I264" s="6">
        <v>14.712899999999999</v>
      </c>
      <c r="J264" s="6">
        <v>12.9316</v>
      </c>
      <c r="K264" s="6">
        <v>0.31190000000000001</v>
      </c>
    </row>
    <row r="265" spans="1:11" x14ac:dyDescent="0.35">
      <c r="A265" s="5" t="s">
        <v>13</v>
      </c>
      <c r="B265" s="5" t="s">
        <v>505</v>
      </c>
      <c r="C265" s="5" t="s">
        <v>519</v>
      </c>
      <c r="D265" s="30" t="s">
        <v>663</v>
      </c>
      <c r="E265" s="5" t="s">
        <v>37</v>
      </c>
      <c r="F265" s="6">
        <v>8.3427220000000002</v>
      </c>
      <c r="G265" s="6">
        <v>9.0648</v>
      </c>
      <c r="H265" s="6">
        <v>13.671799999999999</v>
      </c>
      <c r="I265" s="6">
        <v>14.6755</v>
      </c>
      <c r="J265" s="6">
        <v>35.101199999999999</v>
      </c>
      <c r="K265" s="6">
        <v>0.30880000000000002</v>
      </c>
    </row>
    <row r="266" spans="1:11" x14ac:dyDescent="0.35">
      <c r="A266" s="5" t="s">
        <v>13</v>
      </c>
      <c r="B266" s="5" t="s">
        <v>505</v>
      </c>
      <c r="C266" s="5" t="s">
        <v>508</v>
      </c>
      <c r="D266" s="30" t="s">
        <v>663</v>
      </c>
      <c r="E266" s="5" t="s">
        <v>37</v>
      </c>
      <c r="F266" s="6">
        <v>8.3427220000000002</v>
      </c>
      <c r="G266" s="6">
        <v>5.3994999999999997</v>
      </c>
      <c r="H266" s="6">
        <v>5.8567999999999998</v>
      </c>
      <c r="I266" s="6">
        <v>6.6848999999999998</v>
      </c>
      <c r="J266" s="6">
        <v>9.3035999999999994</v>
      </c>
      <c r="K266" s="6">
        <v>0.30880000000000002</v>
      </c>
    </row>
    <row r="267" spans="1:11" x14ac:dyDescent="0.35">
      <c r="A267" s="5" t="s">
        <v>13</v>
      </c>
      <c r="B267" s="5" t="s">
        <v>521</v>
      </c>
      <c r="C267" s="5" t="s">
        <v>513</v>
      </c>
      <c r="D267" s="30" t="s">
        <v>664</v>
      </c>
      <c r="E267" s="5" t="s">
        <v>37</v>
      </c>
      <c r="F267" s="6">
        <v>36.974789999999999</v>
      </c>
      <c r="G267" s="6">
        <v>-5.9493</v>
      </c>
      <c r="H267" s="6">
        <v>6.2000999999999999</v>
      </c>
      <c r="I267" s="6">
        <v>7.0397999999999996</v>
      </c>
      <c r="J267" s="6">
        <v>8.6943000000000001</v>
      </c>
      <c r="K267" s="6">
        <v>0.1293</v>
      </c>
    </row>
    <row r="268" spans="1:11" x14ac:dyDescent="0.35">
      <c r="A268" s="5" t="s">
        <v>13</v>
      </c>
      <c r="B268" s="5" t="s">
        <v>521</v>
      </c>
      <c r="C268" s="5" t="s">
        <v>515</v>
      </c>
      <c r="D268" s="30" t="s">
        <v>664</v>
      </c>
      <c r="E268" s="5" t="s">
        <v>37</v>
      </c>
      <c r="F268" s="6">
        <v>36.974789999999999</v>
      </c>
      <c r="G268" s="6">
        <v>-4.5144000000000002</v>
      </c>
      <c r="H268" s="6">
        <v>4.4539999999999997</v>
      </c>
      <c r="I268" s="6">
        <v>5.2268999999999997</v>
      </c>
      <c r="J268" s="6">
        <v>10.3964</v>
      </c>
      <c r="K268" s="6">
        <v>0.1308</v>
      </c>
    </row>
    <row r="269" spans="1:11" x14ac:dyDescent="0.35">
      <c r="A269" s="5" t="s">
        <v>13</v>
      </c>
      <c r="B269" s="5" t="s">
        <v>505</v>
      </c>
      <c r="C269" s="5" t="s">
        <v>506</v>
      </c>
      <c r="D269" s="30" t="s">
        <v>665</v>
      </c>
      <c r="E269" s="5" t="s">
        <v>37</v>
      </c>
      <c r="F269" s="6">
        <v>159.98730399999999</v>
      </c>
      <c r="G269" s="6">
        <v>26.2485</v>
      </c>
      <c r="H269" s="6">
        <v>7.8253000000000004</v>
      </c>
      <c r="I269" s="6">
        <v>8.7126999999999999</v>
      </c>
      <c r="J269" s="6">
        <v>70.8797</v>
      </c>
      <c r="K269" s="6">
        <v>0.23019999999999999</v>
      </c>
    </row>
    <row r="270" spans="1:11" x14ac:dyDescent="0.35">
      <c r="A270" s="5" t="s">
        <v>13</v>
      </c>
      <c r="B270" s="5" t="s">
        <v>505</v>
      </c>
      <c r="C270" s="5" t="s">
        <v>508</v>
      </c>
      <c r="D270" s="30" t="s">
        <v>666</v>
      </c>
      <c r="E270" s="5" t="s">
        <v>37</v>
      </c>
      <c r="F270" s="6">
        <v>176.080082</v>
      </c>
      <c r="G270" s="6">
        <v>6.1710000000000003</v>
      </c>
      <c r="H270" s="6">
        <v>5.4676</v>
      </c>
      <c r="I270" s="6">
        <v>6.2817999999999996</v>
      </c>
      <c r="J270" s="6">
        <v>7.0799000000000003</v>
      </c>
      <c r="K270" s="6">
        <v>8.5800000000000001E-2</v>
      </c>
    </row>
    <row r="271" spans="1:11" x14ac:dyDescent="0.35">
      <c r="A271" s="5" t="s">
        <v>13</v>
      </c>
      <c r="B271" s="5" t="s">
        <v>521</v>
      </c>
      <c r="C271" s="5" t="s">
        <v>519</v>
      </c>
      <c r="D271" s="30" t="s">
        <v>667</v>
      </c>
      <c r="E271" s="5" t="s">
        <v>37</v>
      </c>
      <c r="F271" s="6">
        <v>176.12146999999999</v>
      </c>
      <c r="G271" s="6">
        <v>-4.1916000000000002</v>
      </c>
      <c r="H271" s="6">
        <v>3.5409000000000002</v>
      </c>
      <c r="I271" s="6">
        <v>4.2683999999999997</v>
      </c>
      <c r="J271" s="6">
        <v>3.4597000000000002</v>
      </c>
      <c r="K271" s="6">
        <v>0.1149</v>
      </c>
    </row>
    <row r="272" spans="1:11" x14ac:dyDescent="0.35">
      <c r="A272" s="5" t="s">
        <v>13</v>
      </c>
      <c r="B272" s="5" t="s">
        <v>511</v>
      </c>
      <c r="C272" s="5" t="s">
        <v>508</v>
      </c>
      <c r="D272" s="30" t="s">
        <v>668</v>
      </c>
      <c r="E272" s="5" t="s">
        <v>37</v>
      </c>
      <c r="F272" s="6">
        <v>191.39131699999999</v>
      </c>
      <c r="G272" s="6">
        <v>-12.2591</v>
      </c>
      <c r="H272" s="6">
        <v>10.4474</v>
      </c>
      <c r="I272" s="6">
        <v>11.3948</v>
      </c>
      <c r="J272" s="6">
        <v>3.9077000000000002</v>
      </c>
      <c r="K272" s="6">
        <v>8.3299999999999999E-2</v>
      </c>
    </row>
    <row r="273" spans="1:11" x14ac:dyDescent="0.35">
      <c r="A273" s="5" t="s">
        <v>13</v>
      </c>
      <c r="B273" s="5" t="s">
        <v>511</v>
      </c>
      <c r="C273" s="5" t="s">
        <v>519</v>
      </c>
      <c r="D273" s="30" t="s">
        <v>668</v>
      </c>
      <c r="E273" s="5" t="s">
        <v>37</v>
      </c>
      <c r="F273" s="6">
        <v>191.39131699999999</v>
      </c>
      <c r="G273" s="6">
        <v>-10.369899999999999</v>
      </c>
      <c r="H273" s="6">
        <v>8.9383999999999997</v>
      </c>
      <c r="I273" s="6">
        <v>9.8534000000000006</v>
      </c>
      <c r="J273" s="6">
        <v>4.7057000000000002</v>
      </c>
      <c r="K273" s="6">
        <v>8.3299999999999999E-2</v>
      </c>
    </row>
    <row r="274" spans="1:11" x14ac:dyDescent="0.35">
      <c r="A274" s="5" t="s">
        <v>13</v>
      </c>
      <c r="B274" s="5" t="s">
        <v>505</v>
      </c>
      <c r="C274" s="5" t="s">
        <v>513</v>
      </c>
      <c r="D274" s="30" t="s">
        <v>669</v>
      </c>
      <c r="E274" s="5" t="s">
        <v>37</v>
      </c>
      <c r="F274" s="6">
        <v>205.175005</v>
      </c>
      <c r="G274" s="6">
        <v>6.5143000000000004</v>
      </c>
      <c r="H274" s="6">
        <v>4.7950999999999997</v>
      </c>
      <c r="I274" s="6">
        <v>5.5827999999999998</v>
      </c>
      <c r="J274" s="6">
        <v>8.4570000000000007</v>
      </c>
      <c r="K274" s="6">
        <v>7.5999999999999998E-2</v>
      </c>
    </row>
    <row r="275" spans="1:11" x14ac:dyDescent="0.35">
      <c r="A275" s="5" t="s">
        <v>13</v>
      </c>
      <c r="B275" s="5" t="s">
        <v>511</v>
      </c>
      <c r="C275" s="5" t="s">
        <v>513</v>
      </c>
      <c r="D275" s="30" t="s">
        <v>669</v>
      </c>
      <c r="E275" s="5" t="s">
        <v>37</v>
      </c>
      <c r="F275" s="6">
        <v>205.175005</v>
      </c>
      <c r="G275" s="6">
        <v>9.6966000000000001</v>
      </c>
      <c r="H275" s="6">
        <v>4.7792000000000003</v>
      </c>
      <c r="I275" s="6">
        <v>5.5663</v>
      </c>
      <c r="J275" s="6">
        <v>4.3986999999999998</v>
      </c>
      <c r="K275" s="6">
        <v>0.09</v>
      </c>
    </row>
    <row r="276" spans="1:11" x14ac:dyDescent="0.35">
      <c r="A276" s="5" t="s">
        <v>13</v>
      </c>
      <c r="B276" s="5" t="s">
        <v>511</v>
      </c>
      <c r="C276" s="5" t="s">
        <v>506</v>
      </c>
      <c r="D276" s="30" t="s">
        <v>669</v>
      </c>
      <c r="E276" s="5" t="s">
        <v>37</v>
      </c>
      <c r="F276" s="6">
        <v>205.175005</v>
      </c>
      <c r="G276" s="6">
        <v>9.1747999999999994</v>
      </c>
      <c r="H276" s="6">
        <v>4.0422000000000002</v>
      </c>
      <c r="I276" s="6">
        <v>4.7957999999999998</v>
      </c>
      <c r="J276" s="6">
        <v>3.9380000000000002</v>
      </c>
      <c r="K276" s="6">
        <v>9.1200000000000003E-2</v>
      </c>
    </row>
    <row r="277" spans="1:11" x14ac:dyDescent="0.35">
      <c r="A277" s="5" t="s">
        <v>13</v>
      </c>
      <c r="B277" s="5" t="s">
        <v>505</v>
      </c>
      <c r="C277" s="5" t="s">
        <v>515</v>
      </c>
      <c r="D277" s="30" t="s">
        <v>670</v>
      </c>
      <c r="E277" s="5" t="s">
        <v>37</v>
      </c>
      <c r="F277" s="6">
        <v>208.383893</v>
      </c>
      <c r="G277" s="6">
        <v>3.4146999999999998</v>
      </c>
      <c r="H277" s="6">
        <v>5.7771999999999997</v>
      </c>
      <c r="I277" s="6">
        <v>6.6025</v>
      </c>
      <c r="J277" s="6">
        <v>10.159800000000001</v>
      </c>
      <c r="K277" s="6">
        <v>0.39600000000000002</v>
      </c>
    </row>
    <row r="278" spans="1:11" x14ac:dyDescent="0.35">
      <c r="A278" s="5" t="s">
        <v>13</v>
      </c>
      <c r="B278" s="5" t="s">
        <v>505</v>
      </c>
      <c r="C278" s="5" t="s">
        <v>515</v>
      </c>
      <c r="D278" s="30" t="s">
        <v>671</v>
      </c>
      <c r="E278" s="5" t="s">
        <v>38</v>
      </c>
      <c r="F278" s="6">
        <v>0.70528100000000005</v>
      </c>
      <c r="G278" s="6">
        <v>-3.8849999999999998</v>
      </c>
      <c r="H278" s="6">
        <v>3.4550000000000001</v>
      </c>
      <c r="I278" s="6">
        <v>4.1776999999999997</v>
      </c>
      <c r="J278" s="6">
        <v>8.4732000000000003</v>
      </c>
      <c r="K278" s="6">
        <v>0.16089999999999999</v>
      </c>
    </row>
    <row r="279" spans="1:11" x14ac:dyDescent="0.35">
      <c r="A279" s="5" t="s">
        <v>13</v>
      </c>
      <c r="B279" s="5" t="s">
        <v>505</v>
      </c>
      <c r="C279" s="5" t="s">
        <v>513</v>
      </c>
      <c r="D279" s="30" t="s">
        <v>672</v>
      </c>
      <c r="E279" s="5" t="s">
        <v>38</v>
      </c>
      <c r="F279" s="6">
        <v>22.682286000000001</v>
      </c>
      <c r="G279" s="6">
        <v>2.4941</v>
      </c>
      <c r="H279" s="6">
        <v>4.9161000000000001</v>
      </c>
      <c r="I279" s="6">
        <v>5.7088000000000001</v>
      </c>
      <c r="J279" s="6">
        <v>3.8683000000000001</v>
      </c>
      <c r="K279" s="6">
        <v>0.42399999999999999</v>
      </c>
    </row>
    <row r="280" spans="1:11" x14ac:dyDescent="0.35">
      <c r="A280" s="5" t="s">
        <v>13</v>
      </c>
      <c r="B280" s="5" t="s">
        <v>505</v>
      </c>
      <c r="C280" s="5" t="s">
        <v>515</v>
      </c>
      <c r="D280" s="30" t="s">
        <v>673</v>
      </c>
      <c r="E280" s="5" t="s">
        <v>38</v>
      </c>
      <c r="F280" s="6">
        <v>163.183392</v>
      </c>
      <c r="G280" s="6">
        <v>-2.4881000000000002</v>
      </c>
      <c r="H280" s="6">
        <v>3.4003000000000001</v>
      </c>
      <c r="I280" s="6">
        <v>4.1199000000000003</v>
      </c>
      <c r="J280" s="6">
        <v>5.2054</v>
      </c>
      <c r="K280" s="6">
        <v>0.30690000000000001</v>
      </c>
    </row>
    <row r="281" spans="1:11" x14ac:dyDescent="0.35">
      <c r="A281" s="5" t="s">
        <v>13</v>
      </c>
      <c r="B281" s="5" t="s">
        <v>505</v>
      </c>
      <c r="C281" s="5" t="s">
        <v>519</v>
      </c>
      <c r="D281" s="30" t="s">
        <v>674</v>
      </c>
      <c r="E281" s="5" t="s">
        <v>38</v>
      </c>
      <c r="F281" s="6">
        <v>169.91038800000001</v>
      </c>
      <c r="G281" s="6">
        <v>4.9922000000000004</v>
      </c>
      <c r="H281" s="6">
        <v>3.5943000000000001</v>
      </c>
      <c r="I281" s="6">
        <v>4.3247999999999998</v>
      </c>
      <c r="J281" s="6">
        <v>10.061500000000001</v>
      </c>
      <c r="K281" s="6">
        <v>0.30640000000000001</v>
      </c>
    </row>
    <row r="282" spans="1:11" x14ac:dyDescent="0.35">
      <c r="A282" s="5" t="s">
        <v>13</v>
      </c>
      <c r="B282" s="5" t="s">
        <v>511</v>
      </c>
      <c r="C282" s="5" t="s">
        <v>508</v>
      </c>
      <c r="D282" s="30" t="s">
        <v>675</v>
      </c>
      <c r="E282" s="5" t="s">
        <v>38</v>
      </c>
      <c r="F282" s="6">
        <v>184.26191499999999</v>
      </c>
      <c r="G282" s="6">
        <v>13.8916</v>
      </c>
      <c r="H282" s="6">
        <v>8.2809000000000008</v>
      </c>
      <c r="I282" s="6">
        <v>9.18</v>
      </c>
      <c r="J282" s="6">
        <v>12.3963</v>
      </c>
      <c r="K282" s="6">
        <v>0.28670000000000001</v>
      </c>
    </row>
    <row r="283" spans="1:11" x14ac:dyDescent="0.35">
      <c r="A283" s="5" t="s">
        <v>13</v>
      </c>
      <c r="B283" s="5" t="s">
        <v>521</v>
      </c>
      <c r="C283" s="5" t="s">
        <v>515</v>
      </c>
      <c r="D283" s="30" t="s">
        <v>676</v>
      </c>
      <c r="E283" s="5" t="s">
        <v>38</v>
      </c>
      <c r="F283" s="6">
        <v>217.22871000000001</v>
      </c>
      <c r="G283" s="6">
        <v>5.2268999999999997</v>
      </c>
      <c r="H283" s="6">
        <v>5.1475</v>
      </c>
      <c r="I283" s="6">
        <v>5.9494999999999996</v>
      </c>
      <c r="J283" s="6">
        <v>14.136100000000001</v>
      </c>
      <c r="K283" s="6">
        <v>0.4012</v>
      </c>
    </row>
    <row r="284" spans="1:11" x14ac:dyDescent="0.35">
      <c r="A284" s="5" t="s">
        <v>13</v>
      </c>
      <c r="B284" s="5" t="s">
        <v>521</v>
      </c>
      <c r="C284" s="5" t="s">
        <v>506</v>
      </c>
      <c r="D284" s="30" t="s">
        <v>677</v>
      </c>
      <c r="E284" s="5" t="s">
        <v>39</v>
      </c>
      <c r="F284" s="6">
        <v>34.025416</v>
      </c>
      <c r="G284" s="6">
        <v>-12.079800000000001</v>
      </c>
      <c r="H284" s="6">
        <v>7.5269000000000004</v>
      </c>
      <c r="I284" s="6">
        <v>8.4062999999999999</v>
      </c>
      <c r="J284" s="6">
        <v>34.1282</v>
      </c>
      <c r="K284" s="6">
        <v>0.27910000000000001</v>
      </c>
    </row>
    <row r="285" spans="1:11" x14ac:dyDescent="0.35">
      <c r="A285" s="5" t="s">
        <v>13</v>
      </c>
      <c r="B285" s="5" t="s">
        <v>521</v>
      </c>
      <c r="C285" s="5" t="s">
        <v>513</v>
      </c>
      <c r="D285" s="30" t="s">
        <v>678</v>
      </c>
      <c r="E285" s="5" t="s">
        <v>39</v>
      </c>
      <c r="F285" s="6">
        <v>219.40540799999999</v>
      </c>
      <c r="G285" s="6">
        <v>-6.0137</v>
      </c>
      <c r="H285" s="6">
        <v>5.2176</v>
      </c>
      <c r="I285" s="6">
        <v>6.0223000000000004</v>
      </c>
      <c r="J285" s="6">
        <v>6.1616999999999997</v>
      </c>
      <c r="K285" s="6">
        <v>8.9099999999999999E-2</v>
      </c>
    </row>
    <row r="286" spans="1:11" x14ac:dyDescent="0.35">
      <c r="A286" s="5" t="s">
        <v>13</v>
      </c>
      <c r="B286" s="5" t="s">
        <v>521</v>
      </c>
      <c r="C286" s="5" t="s">
        <v>515</v>
      </c>
      <c r="D286" s="30" t="s">
        <v>678</v>
      </c>
      <c r="E286" s="5" t="s">
        <v>39</v>
      </c>
      <c r="F286" s="6">
        <v>219.40540799999999</v>
      </c>
      <c r="G286" s="6">
        <v>-4.1764000000000001</v>
      </c>
      <c r="H286" s="6">
        <v>3.3597999999999999</v>
      </c>
      <c r="I286" s="6">
        <v>4.0770999999999997</v>
      </c>
      <c r="J286" s="6">
        <v>5.8747999999999996</v>
      </c>
      <c r="K286" s="6">
        <v>9.01E-2</v>
      </c>
    </row>
    <row r="287" spans="1:11" x14ac:dyDescent="0.35">
      <c r="A287" s="5" t="s">
        <v>13</v>
      </c>
      <c r="B287" s="5" t="s">
        <v>521</v>
      </c>
      <c r="C287" s="5" t="s">
        <v>522</v>
      </c>
      <c r="D287" s="30" t="s">
        <v>679</v>
      </c>
      <c r="E287" s="5" t="s">
        <v>39</v>
      </c>
      <c r="F287" s="6">
        <v>219.829239</v>
      </c>
      <c r="G287" s="6">
        <v>21.6691</v>
      </c>
      <c r="H287" s="6">
        <v>7.4287000000000001</v>
      </c>
      <c r="I287" s="6">
        <v>8.3055000000000003</v>
      </c>
      <c r="J287" s="6">
        <v>40.401299999999999</v>
      </c>
      <c r="K287" s="6">
        <v>0.29599999999999999</v>
      </c>
    </row>
    <row r="288" spans="1:11" x14ac:dyDescent="0.35">
      <c r="A288" s="5" t="s">
        <v>13</v>
      </c>
      <c r="B288" s="5" t="s">
        <v>521</v>
      </c>
      <c r="C288" s="5" t="s">
        <v>519</v>
      </c>
      <c r="D288" s="30" t="s">
        <v>679</v>
      </c>
      <c r="E288" s="5" t="s">
        <v>39</v>
      </c>
      <c r="F288" s="6">
        <v>219.829239</v>
      </c>
      <c r="G288" s="6">
        <v>9.4916</v>
      </c>
      <c r="H288" s="6">
        <v>6.8360000000000003</v>
      </c>
      <c r="I288" s="6">
        <v>7.6957000000000004</v>
      </c>
      <c r="J288" s="6">
        <v>30.8599</v>
      </c>
      <c r="K288" s="6">
        <v>0.29599999999999999</v>
      </c>
    </row>
    <row r="289" spans="1:11" x14ac:dyDescent="0.35">
      <c r="A289" s="5" t="s">
        <v>13</v>
      </c>
      <c r="B289" s="5" t="s">
        <v>521</v>
      </c>
      <c r="C289" s="5" t="s">
        <v>506</v>
      </c>
      <c r="D289" s="30" t="s">
        <v>679</v>
      </c>
      <c r="E289" s="5" t="s">
        <v>39</v>
      </c>
      <c r="F289" s="6">
        <v>219.829239</v>
      </c>
      <c r="G289" s="6">
        <v>10.2219</v>
      </c>
      <c r="H289" s="6">
        <v>6.7637999999999998</v>
      </c>
      <c r="I289" s="6">
        <v>7.6212999999999997</v>
      </c>
      <c r="J289" s="6">
        <v>25.5412</v>
      </c>
      <c r="K289" s="6">
        <v>0.2994</v>
      </c>
    </row>
    <row r="290" spans="1:11" x14ac:dyDescent="0.35">
      <c r="A290" s="5" t="s">
        <v>13</v>
      </c>
      <c r="B290" s="5" t="s">
        <v>505</v>
      </c>
      <c r="C290" s="5" t="s">
        <v>515</v>
      </c>
      <c r="D290" s="30" t="s">
        <v>680</v>
      </c>
      <c r="E290" s="5" t="s">
        <v>40</v>
      </c>
      <c r="F290" s="6">
        <v>124.789756</v>
      </c>
      <c r="G290" s="6">
        <v>5.4371</v>
      </c>
      <c r="H290" s="6">
        <v>10.363</v>
      </c>
      <c r="I290" s="6">
        <v>11.3087</v>
      </c>
      <c r="J290" s="6">
        <v>14.277100000000001</v>
      </c>
      <c r="K290" s="6">
        <v>0.18809999999999999</v>
      </c>
    </row>
    <row r="291" spans="1:11" x14ac:dyDescent="0.35">
      <c r="A291" s="5" t="s">
        <v>13</v>
      </c>
      <c r="B291" s="5" t="s">
        <v>511</v>
      </c>
      <c r="C291" s="5" t="s">
        <v>506</v>
      </c>
      <c r="D291" s="30" t="s">
        <v>680</v>
      </c>
      <c r="E291" s="5" t="s">
        <v>40</v>
      </c>
      <c r="F291" s="6">
        <v>124.789756</v>
      </c>
      <c r="G291" s="6">
        <v>9.5935000000000006</v>
      </c>
      <c r="H291" s="6">
        <v>4.4802999999999997</v>
      </c>
      <c r="I291" s="6">
        <v>5.2544000000000004</v>
      </c>
      <c r="J291" s="6">
        <v>6.6055000000000001</v>
      </c>
      <c r="K291" s="6">
        <v>0.1318</v>
      </c>
    </row>
    <row r="292" spans="1:11" x14ac:dyDescent="0.35">
      <c r="A292" s="5" t="s">
        <v>13</v>
      </c>
      <c r="B292" s="5" t="s">
        <v>505</v>
      </c>
      <c r="C292" s="5" t="s">
        <v>522</v>
      </c>
      <c r="D292" s="30" t="s">
        <v>681</v>
      </c>
      <c r="E292" s="5" t="s">
        <v>40</v>
      </c>
      <c r="F292" s="6">
        <v>149.103703</v>
      </c>
      <c r="G292" s="6">
        <v>14.3535</v>
      </c>
      <c r="H292" s="6">
        <v>5.8982000000000001</v>
      </c>
      <c r="I292" s="6">
        <v>6.7278000000000002</v>
      </c>
      <c r="J292" s="6">
        <v>19.210599999999999</v>
      </c>
      <c r="K292" s="6">
        <v>0.31130000000000002</v>
      </c>
    </row>
    <row r="293" spans="1:11" x14ac:dyDescent="0.35">
      <c r="A293" s="5" t="s">
        <v>13</v>
      </c>
      <c r="B293" s="5" t="s">
        <v>511</v>
      </c>
      <c r="C293" s="5" t="s">
        <v>519</v>
      </c>
      <c r="D293" s="30" t="s">
        <v>682</v>
      </c>
      <c r="E293" s="5" t="s">
        <v>40</v>
      </c>
      <c r="F293" s="6">
        <v>149.160855</v>
      </c>
      <c r="G293" s="6">
        <v>12.3573</v>
      </c>
      <c r="H293" s="6">
        <v>7.2321</v>
      </c>
      <c r="I293" s="6">
        <v>8.1033000000000008</v>
      </c>
      <c r="J293" s="6">
        <v>15.398400000000001</v>
      </c>
      <c r="K293" s="6">
        <v>0.26669999999999999</v>
      </c>
    </row>
    <row r="294" spans="1:11" x14ac:dyDescent="0.35">
      <c r="A294" s="5" t="s">
        <v>13</v>
      </c>
      <c r="B294" s="5" t="s">
        <v>511</v>
      </c>
      <c r="C294" s="5" t="s">
        <v>522</v>
      </c>
      <c r="D294" s="30" t="s">
        <v>682</v>
      </c>
      <c r="E294" s="5" t="s">
        <v>40</v>
      </c>
      <c r="F294" s="6">
        <v>149.160855</v>
      </c>
      <c r="G294" s="6">
        <v>29.148199999999999</v>
      </c>
      <c r="H294" s="6">
        <v>5.6153000000000004</v>
      </c>
      <c r="I294" s="6">
        <v>6.4348000000000001</v>
      </c>
      <c r="J294" s="6">
        <v>21.3977</v>
      </c>
      <c r="K294" s="6">
        <v>0.26669999999999999</v>
      </c>
    </row>
    <row r="295" spans="1:11" x14ac:dyDescent="0.35">
      <c r="A295" s="5" t="s">
        <v>13</v>
      </c>
      <c r="B295" s="5" t="s">
        <v>505</v>
      </c>
      <c r="C295" s="5" t="s">
        <v>513</v>
      </c>
      <c r="D295" s="30" t="s">
        <v>683</v>
      </c>
      <c r="E295" s="5" t="s">
        <v>41</v>
      </c>
      <c r="F295" s="6">
        <v>0.82885500000000001</v>
      </c>
      <c r="G295" s="6">
        <v>-2.5177999999999998</v>
      </c>
      <c r="H295" s="6">
        <v>3.6185</v>
      </c>
      <c r="I295" s="6">
        <v>4.3502999999999998</v>
      </c>
      <c r="J295" s="6">
        <v>2.9325000000000001</v>
      </c>
      <c r="K295" s="6">
        <v>0.2034</v>
      </c>
    </row>
    <row r="296" spans="1:11" x14ac:dyDescent="0.35">
      <c r="A296" s="5" t="s">
        <v>13</v>
      </c>
      <c r="B296" s="5" t="s">
        <v>521</v>
      </c>
      <c r="C296" s="5" t="s">
        <v>508</v>
      </c>
      <c r="D296" s="30" t="s">
        <v>684</v>
      </c>
      <c r="E296" s="5" t="s">
        <v>41</v>
      </c>
      <c r="F296" s="6">
        <v>7.5258039999999999</v>
      </c>
      <c r="G296" s="6">
        <v>-5.5468000000000002</v>
      </c>
      <c r="H296" s="6">
        <v>4.9604999999999997</v>
      </c>
      <c r="I296" s="6">
        <v>5.7549999999999999</v>
      </c>
      <c r="J296" s="6">
        <v>6.1772999999999998</v>
      </c>
      <c r="K296" s="6">
        <v>0.13220000000000001</v>
      </c>
    </row>
    <row r="297" spans="1:11" x14ac:dyDescent="0.35">
      <c r="A297" s="5" t="s">
        <v>13</v>
      </c>
      <c r="B297" s="5" t="s">
        <v>521</v>
      </c>
      <c r="C297" s="5" t="s">
        <v>515</v>
      </c>
      <c r="D297" s="30" t="s">
        <v>684</v>
      </c>
      <c r="E297" s="5" t="s">
        <v>41</v>
      </c>
      <c r="F297" s="6">
        <v>7.5258039999999999</v>
      </c>
      <c r="G297" s="6">
        <v>-5.0340999999999996</v>
      </c>
      <c r="H297" s="6">
        <v>4.6201999999999996</v>
      </c>
      <c r="I297" s="6">
        <v>5.4005000000000001</v>
      </c>
      <c r="J297" s="6">
        <v>6.5110999999999999</v>
      </c>
      <c r="K297" s="6">
        <v>0.12790000000000001</v>
      </c>
    </row>
    <row r="298" spans="1:11" x14ac:dyDescent="0.35">
      <c r="A298" s="5" t="s">
        <v>15</v>
      </c>
      <c r="B298" s="5" t="s">
        <v>511</v>
      </c>
      <c r="C298" s="5" t="s">
        <v>522</v>
      </c>
      <c r="D298" s="30" t="s">
        <v>685</v>
      </c>
      <c r="E298" s="5" t="s">
        <v>33</v>
      </c>
      <c r="F298" s="6">
        <v>45.742103</v>
      </c>
      <c r="G298" s="6">
        <v>21.010400000000001</v>
      </c>
      <c r="H298" s="6">
        <v>10.739800000000001</v>
      </c>
      <c r="I298" s="6">
        <v>11.6929</v>
      </c>
      <c r="J298" s="6">
        <v>16.021799999999999</v>
      </c>
      <c r="K298" s="6">
        <v>0.32779999999999998</v>
      </c>
    </row>
    <row r="299" spans="1:11" x14ac:dyDescent="0.35">
      <c r="A299" s="5" t="s">
        <v>15</v>
      </c>
      <c r="B299" s="5" t="s">
        <v>511</v>
      </c>
      <c r="C299" s="5" t="s">
        <v>515</v>
      </c>
      <c r="D299" s="30" t="s">
        <v>685</v>
      </c>
      <c r="E299" s="5" t="s">
        <v>33</v>
      </c>
      <c r="F299" s="6">
        <v>45.742103</v>
      </c>
      <c r="G299" s="6">
        <v>7.1718999999999999</v>
      </c>
      <c r="H299" s="6">
        <v>9.7894000000000005</v>
      </c>
      <c r="I299" s="6">
        <v>10.7232</v>
      </c>
      <c r="J299" s="6">
        <v>11.094200000000001</v>
      </c>
      <c r="K299" s="6">
        <v>0.3322</v>
      </c>
    </row>
    <row r="300" spans="1:11" x14ac:dyDescent="0.35">
      <c r="A300" s="5" t="s">
        <v>15</v>
      </c>
      <c r="B300" s="5" t="s">
        <v>511</v>
      </c>
      <c r="C300" s="5" t="s">
        <v>513</v>
      </c>
      <c r="D300" s="30" t="s">
        <v>685</v>
      </c>
      <c r="E300" s="5" t="s">
        <v>33</v>
      </c>
      <c r="F300" s="6">
        <v>45.742103</v>
      </c>
      <c r="G300" s="6">
        <v>8.4885999999999999</v>
      </c>
      <c r="H300" s="6">
        <v>6.1349</v>
      </c>
      <c r="I300" s="6">
        <v>6.9725000000000001</v>
      </c>
      <c r="J300" s="6">
        <v>11.137</v>
      </c>
      <c r="K300" s="6">
        <v>0.32779999999999998</v>
      </c>
    </row>
    <row r="301" spans="1:11" x14ac:dyDescent="0.35">
      <c r="A301" s="5" t="s">
        <v>15</v>
      </c>
      <c r="B301" s="5" t="s">
        <v>511</v>
      </c>
      <c r="C301" s="5" t="s">
        <v>519</v>
      </c>
      <c r="D301" s="30" t="s">
        <v>685</v>
      </c>
      <c r="E301" s="5" t="s">
        <v>33</v>
      </c>
      <c r="F301" s="6">
        <v>45.742103</v>
      </c>
      <c r="G301" s="6">
        <v>6.6597999999999997</v>
      </c>
      <c r="H301" s="6">
        <v>4.0507999999999997</v>
      </c>
      <c r="I301" s="6">
        <v>4.8048999999999999</v>
      </c>
      <c r="J301" s="6">
        <v>6.8552</v>
      </c>
      <c r="K301" s="6">
        <v>0.32779999999999998</v>
      </c>
    </row>
    <row r="302" spans="1:11" x14ac:dyDescent="0.35">
      <c r="A302" s="5" t="s">
        <v>15</v>
      </c>
      <c r="B302" s="5" t="s">
        <v>511</v>
      </c>
      <c r="C302" s="5" t="s">
        <v>506</v>
      </c>
      <c r="D302" s="30" t="s">
        <v>685</v>
      </c>
      <c r="E302" s="5" t="s">
        <v>33</v>
      </c>
      <c r="F302" s="6">
        <v>45.742103</v>
      </c>
      <c r="G302" s="6">
        <v>7.1952999999999996</v>
      </c>
      <c r="H302" s="6">
        <v>3.1800999999999999</v>
      </c>
      <c r="I302" s="6">
        <v>3.8866999999999998</v>
      </c>
      <c r="J302" s="6">
        <v>8.0018999999999991</v>
      </c>
      <c r="K302" s="6">
        <v>0.3322</v>
      </c>
    </row>
    <row r="303" spans="1:11" x14ac:dyDescent="0.35">
      <c r="A303" s="5" t="s">
        <v>15</v>
      </c>
      <c r="B303" s="5" t="s">
        <v>505</v>
      </c>
      <c r="C303" s="5" t="s">
        <v>506</v>
      </c>
      <c r="D303" s="30" t="s">
        <v>686</v>
      </c>
      <c r="E303" s="5" t="s">
        <v>33</v>
      </c>
      <c r="F303" s="6">
        <v>223.103622</v>
      </c>
      <c r="G303" s="6">
        <v>-3.7240000000000002</v>
      </c>
      <c r="H303" s="6">
        <v>3.9849999999999999</v>
      </c>
      <c r="I303" s="6">
        <v>4.7358000000000002</v>
      </c>
      <c r="J303" s="6">
        <v>5.9885000000000002</v>
      </c>
      <c r="K303" s="6">
        <v>0.104</v>
      </c>
    </row>
    <row r="304" spans="1:11" x14ac:dyDescent="0.35">
      <c r="A304" s="5" t="s">
        <v>15</v>
      </c>
      <c r="B304" s="5" t="s">
        <v>511</v>
      </c>
      <c r="C304" s="5" t="s">
        <v>513</v>
      </c>
      <c r="D304" s="30" t="s">
        <v>687</v>
      </c>
      <c r="E304" s="5" t="s">
        <v>33</v>
      </c>
      <c r="F304" s="6">
        <v>288.40168399999999</v>
      </c>
      <c r="G304" s="6">
        <v>-4.8464999999999998</v>
      </c>
      <c r="H304" s="6">
        <v>3.4973999999999998</v>
      </c>
      <c r="I304" s="6">
        <v>4.2225000000000001</v>
      </c>
      <c r="J304" s="6">
        <v>1.9252</v>
      </c>
      <c r="K304" s="6">
        <v>0.47349999999999998</v>
      </c>
    </row>
    <row r="305" spans="1:11" x14ac:dyDescent="0.35">
      <c r="A305" s="5" t="s">
        <v>15</v>
      </c>
      <c r="B305" s="5" t="s">
        <v>511</v>
      </c>
      <c r="C305" s="5" t="s">
        <v>506</v>
      </c>
      <c r="D305" s="30" t="s">
        <v>687</v>
      </c>
      <c r="E305" s="5" t="s">
        <v>33</v>
      </c>
      <c r="F305" s="6">
        <v>288.40168399999999</v>
      </c>
      <c r="G305" s="6">
        <v>-5.9988999999999999</v>
      </c>
      <c r="H305" s="6">
        <v>3.2759</v>
      </c>
      <c r="I305" s="6">
        <v>3.9882</v>
      </c>
      <c r="J305" s="6">
        <v>2.9497</v>
      </c>
      <c r="K305" s="6">
        <v>0.46639999999999998</v>
      </c>
    </row>
    <row r="306" spans="1:11" x14ac:dyDescent="0.35">
      <c r="A306" s="5" t="s">
        <v>15</v>
      </c>
      <c r="B306" s="5" t="s">
        <v>511</v>
      </c>
      <c r="C306" s="5" t="s">
        <v>508</v>
      </c>
      <c r="D306" s="30" t="s">
        <v>687</v>
      </c>
      <c r="E306" s="5" t="s">
        <v>33</v>
      </c>
      <c r="F306" s="6">
        <v>288.40168399999999</v>
      </c>
      <c r="G306" s="6">
        <v>-4.4962</v>
      </c>
      <c r="H306" s="6">
        <v>3.2423999999999999</v>
      </c>
      <c r="I306" s="6">
        <v>3.9527000000000001</v>
      </c>
      <c r="J306" s="6">
        <v>1.1933</v>
      </c>
      <c r="K306" s="6">
        <v>0.47349999999999998</v>
      </c>
    </row>
    <row r="307" spans="1:11" x14ac:dyDescent="0.35">
      <c r="A307" s="5" t="s">
        <v>15</v>
      </c>
      <c r="B307" s="5" t="s">
        <v>511</v>
      </c>
      <c r="C307" s="5" t="s">
        <v>508</v>
      </c>
      <c r="D307" s="30" t="s">
        <v>688</v>
      </c>
      <c r="E307" s="5" t="s">
        <v>42</v>
      </c>
      <c r="F307" s="6">
        <v>190.94688199999999</v>
      </c>
      <c r="G307" s="6">
        <v>-8.5565999999999995</v>
      </c>
      <c r="H307" s="6">
        <v>4.9896000000000003</v>
      </c>
      <c r="I307" s="6">
        <v>5.7853000000000003</v>
      </c>
      <c r="J307" s="6">
        <v>2.6404000000000001</v>
      </c>
      <c r="K307" s="6">
        <v>7.6200000000000004E-2</v>
      </c>
    </row>
    <row r="308" spans="1:11" x14ac:dyDescent="0.35">
      <c r="A308" s="5" t="s">
        <v>15</v>
      </c>
      <c r="B308" s="5" t="s">
        <v>511</v>
      </c>
      <c r="C308" s="5" t="s">
        <v>508</v>
      </c>
      <c r="D308" s="30" t="s">
        <v>689</v>
      </c>
      <c r="E308" s="5" t="s">
        <v>42</v>
      </c>
      <c r="F308" s="6">
        <v>203.690088</v>
      </c>
      <c r="G308" s="6">
        <v>-7.1928999999999998</v>
      </c>
      <c r="H308" s="6">
        <v>4.7823000000000002</v>
      </c>
      <c r="I308" s="6">
        <v>5.5694999999999997</v>
      </c>
      <c r="J308" s="6">
        <v>3.0537999999999998</v>
      </c>
      <c r="K308" s="6">
        <v>0.1225</v>
      </c>
    </row>
    <row r="309" spans="1:11" x14ac:dyDescent="0.35">
      <c r="A309" s="5" t="s">
        <v>15</v>
      </c>
      <c r="B309" s="5" t="s">
        <v>505</v>
      </c>
      <c r="C309" s="5" t="s">
        <v>508</v>
      </c>
      <c r="D309" s="30" t="s">
        <v>640</v>
      </c>
      <c r="E309" s="5" t="s">
        <v>43</v>
      </c>
      <c r="F309" s="6">
        <v>0.30164200000000002</v>
      </c>
      <c r="G309" s="6">
        <v>-2.6682999999999999</v>
      </c>
      <c r="H309" s="6">
        <v>3.1402999999999999</v>
      </c>
      <c r="I309" s="6">
        <v>3.8443999999999998</v>
      </c>
      <c r="J309" s="6">
        <v>3.0901999999999998</v>
      </c>
      <c r="K309" s="6">
        <v>9.5600000000000004E-2</v>
      </c>
    </row>
    <row r="310" spans="1:11" x14ac:dyDescent="0.35">
      <c r="A310" s="5" t="s">
        <v>15</v>
      </c>
      <c r="B310" s="5" t="s">
        <v>511</v>
      </c>
      <c r="C310" s="5" t="s">
        <v>522</v>
      </c>
      <c r="D310" s="30" t="s">
        <v>690</v>
      </c>
      <c r="E310" s="5" t="s">
        <v>43</v>
      </c>
      <c r="F310" s="6">
        <v>5.5068440000000001</v>
      </c>
      <c r="G310" s="6">
        <v>14.0801</v>
      </c>
      <c r="H310" s="6">
        <v>3.9965000000000002</v>
      </c>
      <c r="I310" s="6">
        <v>4.7478999999999996</v>
      </c>
      <c r="J310" s="6">
        <v>2.7766000000000002</v>
      </c>
      <c r="K310" s="6">
        <v>9.6000000000000002E-2</v>
      </c>
    </row>
    <row r="311" spans="1:11" x14ac:dyDescent="0.35">
      <c r="A311" s="5" t="s">
        <v>15</v>
      </c>
      <c r="B311" s="5" t="s">
        <v>511</v>
      </c>
      <c r="C311" s="5" t="s">
        <v>513</v>
      </c>
      <c r="D311" s="30" t="s">
        <v>690</v>
      </c>
      <c r="E311" s="5" t="s">
        <v>43</v>
      </c>
      <c r="F311" s="6">
        <v>5.5068440000000001</v>
      </c>
      <c r="G311" s="6">
        <v>6.3777999999999997</v>
      </c>
      <c r="H311" s="6">
        <v>3.6737000000000002</v>
      </c>
      <c r="I311" s="6">
        <v>4.4085000000000001</v>
      </c>
      <c r="J311" s="6">
        <v>2.1909000000000001</v>
      </c>
      <c r="K311" s="6">
        <v>9.6000000000000002E-2</v>
      </c>
    </row>
    <row r="312" spans="1:11" x14ac:dyDescent="0.35">
      <c r="A312" s="5" t="s">
        <v>15</v>
      </c>
      <c r="B312" s="5" t="s">
        <v>505</v>
      </c>
      <c r="C312" s="5" t="s">
        <v>515</v>
      </c>
      <c r="D312" s="30" t="s">
        <v>647</v>
      </c>
      <c r="E312" s="5" t="s">
        <v>43</v>
      </c>
      <c r="F312" s="6">
        <v>213.369314</v>
      </c>
      <c r="G312" s="6">
        <v>-4.2530999999999999</v>
      </c>
      <c r="H312" s="6">
        <v>5.9429999999999996</v>
      </c>
      <c r="I312" s="6">
        <v>6.7740999999999998</v>
      </c>
      <c r="J312" s="6">
        <v>9.9594000000000005</v>
      </c>
      <c r="K312" s="6">
        <v>9.4100000000000003E-2</v>
      </c>
    </row>
    <row r="313" spans="1:11" x14ac:dyDescent="0.35">
      <c r="A313" s="5" t="s">
        <v>15</v>
      </c>
      <c r="B313" s="5" t="s">
        <v>511</v>
      </c>
      <c r="C313" s="5" t="s">
        <v>508</v>
      </c>
      <c r="D313" s="30" t="s">
        <v>691</v>
      </c>
      <c r="E313" s="5" t="s">
        <v>43</v>
      </c>
      <c r="F313" s="6">
        <v>216.79831300000001</v>
      </c>
      <c r="G313" s="6">
        <v>5.2821999999999996</v>
      </c>
      <c r="H313" s="6">
        <v>6.2041000000000004</v>
      </c>
      <c r="I313" s="6">
        <v>7.0438999999999998</v>
      </c>
      <c r="J313" s="6">
        <v>2.7206999999999999</v>
      </c>
      <c r="K313" s="6">
        <v>0.255</v>
      </c>
    </row>
    <row r="314" spans="1:11" x14ac:dyDescent="0.35">
      <c r="A314" s="5" t="s">
        <v>15</v>
      </c>
      <c r="B314" s="5" t="s">
        <v>505</v>
      </c>
      <c r="C314" s="5" t="s">
        <v>506</v>
      </c>
      <c r="D314" s="30" t="s">
        <v>692</v>
      </c>
      <c r="E314" s="5" t="s">
        <v>44</v>
      </c>
      <c r="F314" s="6">
        <v>46.48527</v>
      </c>
      <c r="G314" s="6">
        <v>4.6169000000000002</v>
      </c>
      <c r="H314" s="6">
        <v>9.1898</v>
      </c>
      <c r="I314" s="6">
        <v>10.1105</v>
      </c>
      <c r="J314" s="6">
        <v>16.5822</v>
      </c>
      <c r="K314" s="6">
        <v>0.18559999999999999</v>
      </c>
    </row>
    <row r="315" spans="1:11" x14ac:dyDescent="0.35">
      <c r="A315" s="5" t="s">
        <v>15</v>
      </c>
      <c r="B315" s="5" t="s">
        <v>505</v>
      </c>
      <c r="C315" s="5" t="s">
        <v>519</v>
      </c>
      <c r="D315" s="30" t="s">
        <v>692</v>
      </c>
      <c r="E315" s="5" t="s">
        <v>44</v>
      </c>
      <c r="F315" s="6">
        <v>46.48527</v>
      </c>
      <c r="G315" s="6">
        <v>3.9184000000000001</v>
      </c>
      <c r="H315" s="6">
        <v>8.9194999999999993</v>
      </c>
      <c r="I315" s="6">
        <v>9.8339999999999996</v>
      </c>
      <c r="J315" s="6">
        <v>12.0055</v>
      </c>
      <c r="K315" s="6">
        <v>0.18870000000000001</v>
      </c>
    </row>
    <row r="316" spans="1:11" x14ac:dyDescent="0.35">
      <c r="A316" s="5" t="s">
        <v>15</v>
      </c>
      <c r="B316" s="5" t="s">
        <v>505</v>
      </c>
      <c r="C316" s="5" t="s">
        <v>513</v>
      </c>
      <c r="D316" s="30" t="s">
        <v>692</v>
      </c>
      <c r="E316" s="5" t="s">
        <v>44</v>
      </c>
      <c r="F316" s="6">
        <v>46.48527</v>
      </c>
      <c r="G316" s="6">
        <v>2.5710999999999999</v>
      </c>
      <c r="H316" s="6">
        <v>3.8536999999999999</v>
      </c>
      <c r="I316" s="6">
        <v>4.5979000000000001</v>
      </c>
      <c r="J316" s="6">
        <v>5.1687000000000003</v>
      </c>
      <c r="K316" s="6">
        <v>0.18870000000000001</v>
      </c>
    </row>
    <row r="317" spans="1:11" x14ac:dyDescent="0.35">
      <c r="A317" s="5" t="s">
        <v>15</v>
      </c>
      <c r="B317" s="5" t="s">
        <v>511</v>
      </c>
      <c r="C317" s="5" t="s">
        <v>513</v>
      </c>
      <c r="D317" s="30" t="s">
        <v>693</v>
      </c>
      <c r="E317" s="5" t="s">
        <v>34</v>
      </c>
      <c r="F317" s="6">
        <v>124.96578</v>
      </c>
      <c r="G317" s="6">
        <v>9.4250000000000007</v>
      </c>
      <c r="H317" s="6">
        <v>7.8296000000000001</v>
      </c>
      <c r="I317" s="6">
        <v>8.7172000000000001</v>
      </c>
      <c r="J317" s="6">
        <v>10.155900000000001</v>
      </c>
      <c r="K317" s="6">
        <v>0.20530000000000001</v>
      </c>
    </row>
    <row r="318" spans="1:11" x14ac:dyDescent="0.35">
      <c r="A318" s="5" t="s">
        <v>15</v>
      </c>
      <c r="B318" s="5" t="s">
        <v>511</v>
      </c>
      <c r="C318" s="5" t="s">
        <v>522</v>
      </c>
      <c r="D318" s="30" t="s">
        <v>693</v>
      </c>
      <c r="E318" s="5" t="s">
        <v>34</v>
      </c>
      <c r="F318" s="6">
        <v>124.96578</v>
      </c>
      <c r="G318" s="6">
        <v>19.799399999999999</v>
      </c>
      <c r="H318" s="6">
        <v>7.6220999999999997</v>
      </c>
      <c r="I318" s="6">
        <v>8.5040999999999993</v>
      </c>
      <c r="J318" s="6">
        <v>10.723599999999999</v>
      </c>
      <c r="K318" s="6">
        <v>0.20530000000000001</v>
      </c>
    </row>
    <row r="319" spans="1:11" x14ac:dyDescent="0.35">
      <c r="A319" s="5" t="s">
        <v>15</v>
      </c>
      <c r="B319" s="5" t="s">
        <v>505</v>
      </c>
      <c r="C319" s="5" t="s">
        <v>522</v>
      </c>
      <c r="D319" s="30" t="s">
        <v>693</v>
      </c>
      <c r="E319" s="5" t="s">
        <v>34</v>
      </c>
      <c r="F319" s="6">
        <v>124.96578</v>
      </c>
      <c r="G319" s="6">
        <v>6.7164999999999999</v>
      </c>
      <c r="H319" s="6">
        <v>5.3509000000000002</v>
      </c>
      <c r="I319" s="6">
        <v>6.1607000000000003</v>
      </c>
      <c r="J319" s="6">
        <v>9.1278000000000006</v>
      </c>
      <c r="K319" s="6">
        <v>0.22550000000000001</v>
      </c>
    </row>
    <row r="320" spans="1:11" x14ac:dyDescent="0.35">
      <c r="A320" s="5" t="s">
        <v>15</v>
      </c>
      <c r="B320" s="5" t="s">
        <v>505</v>
      </c>
      <c r="C320" s="5" t="s">
        <v>515</v>
      </c>
      <c r="D320" s="30" t="s">
        <v>693</v>
      </c>
      <c r="E320" s="5" t="s">
        <v>34</v>
      </c>
      <c r="F320" s="6">
        <v>124.96578</v>
      </c>
      <c r="G320" s="6">
        <v>2.2187999999999999</v>
      </c>
      <c r="H320" s="6">
        <v>3.4672999999999998</v>
      </c>
      <c r="I320" s="6">
        <v>4.1906999999999996</v>
      </c>
      <c r="J320" s="6">
        <v>11.776899999999999</v>
      </c>
      <c r="K320" s="6">
        <v>0.22770000000000001</v>
      </c>
    </row>
    <row r="321" spans="1:11" x14ac:dyDescent="0.35">
      <c r="A321" s="5" t="s">
        <v>15</v>
      </c>
      <c r="B321" s="5" t="s">
        <v>505</v>
      </c>
      <c r="C321" s="5" t="s">
        <v>513</v>
      </c>
      <c r="D321" s="30" t="s">
        <v>693</v>
      </c>
      <c r="E321" s="5" t="s">
        <v>34</v>
      </c>
      <c r="F321" s="6">
        <v>124.96578</v>
      </c>
      <c r="G321" s="6">
        <v>2.7063000000000001</v>
      </c>
      <c r="H321" s="6">
        <v>3.3641000000000001</v>
      </c>
      <c r="I321" s="6">
        <v>4.0815999999999999</v>
      </c>
      <c r="J321" s="6">
        <v>6.1040000000000001</v>
      </c>
      <c r="K321" s="6">
        <v>0.22550000000000001</v>
      </c>
    </row>
    <row r="322" spans="1:11" x14ac:dyDescent="0.35">
      <c r="A322" s="5" t="s">
        <v>15</v>
      </c>
      <c r="B322" s="5" t="s">
        <v>511</v>
      </c>
      <c r="C322" s="5" t="s">
        <v>506</v>
      </c>
      <c r="D322" s="30" t="s">
        <v>693</v>
      </c>
      <c r="E322" s="5" t="s">
        <v>34</v>
      </c>
      <c r="F322" s="6">
        <v>124.96578</v>
      </c>
      <c r="G322" s="6">
        <v>6.3624999999999998</v>
      </c>
      <c r="H322" s="6">
        <v>3.2086999999999999</v>
      </c>
      <c r="I322" s="6">
        <v>3.9169999999999998</v>
      </c>
      <c r="J322" s="6">
        <v>4.6283000000000003</v>
      </c>
      <c r="K322" s="6">
        <v>0.20810000000000001</v>
      </c>
    </row>
    <row r="323" spans="1:11" x14ac:dyDescent="0.35">
      <c r="A323" s="5" t="s">
        <v>15</v>
      </c>
      <c r="B323" s="5" t="s">
        <v>505</v>
      </c>
      <c r="C323" s="5" t="s">
        <v>513</v>
      </c>
      <c r="D323" s="30" t="s">
        <v>694</v>
      </c>
      <c r="E323" s="5" t="s">
        <v>34</v>
      </c>
      <c r="F323" s="6">
        <v>128.06244599999999</v>
      </c>
      <c r="G323" s="6">
        <v>3.6884999999999999</v>
      </c>
      <c r="H323" s="6">
        <v>3.6469999999999998</v>
      </c>
      <c r="I323" s="6">
        <v>4.3803000000000001</v>
      </c>
      <c r="J323" s="6">
        <v>9.4945000000000004</v>
      </c>
      <c r="K323" s="6">
        <v>0.16669999999999999</v>
      </c>
    </row>
    <row r="324" spans="1:11" x14ac:dyDescent="0.35">
      <c r="A324" s="5" t="s">
        <v>15</v>
      </c>
      <c r="B324" s="5" t="s">
        <v>505</v>
      </c>
      <c r="C324" s="5" t="s">
        <v>506</v>
      </c>
      <c r="D324" s="30" t="s">
        <v>654</v>
      </c>
      <c r="E324" s="5" t="s">
        <v>34</v>
      </c>
      <c r="F324" s="6">
        <v>132.34194199999999</v>
      </c>
      <c r="G324" s="6">
        <v>5.0316000000000001</v>
      </c>
      <c r="H324" s="6">
        <v>4.8571</v>
      </c>
      <c r="I324" s="6">
        <v>5.6474000000000002</v>
      </c>
      <c r="J324" s="6">
        <v>16.442699999999999</v>
      </c>
      <c r="K324" s="6">
        <v>0.14599999999999999</v>
      </c>
    </row>
    <row r="325" spans="1:11" x14ac:dyDescent="0.35">
      <c r="A325" s="5" t="s">
        <v>15</v>
      </c>
      <c r="B325" s="5" t="s">
        <v>505</v>
      </c>
      <c r="C325" s="5" t="s">
        <v>519</v>
      </c>
      <c r="D325" s="30" t="s">
        <v>654</v>
      </c>
      <c r="E325" s="5" t="s">
        <v>34</v>
      </c>
      <c r="F325" s="6">
        <v>132.34194199999999</v>
      </c>
      <c r="G325" s="6">
        <v>3.8845000000000001</v>
      </c>
      <c r="H325" s="6">
        <v>4.7100999999999997</v>
      </c>
      <c r="I325" s="6">
        <v>5.4942000000000002</v>
      </c>
      <c r="J325" s="6">
        <v>9.8505000000000003</v>
      </c>
      <c r="K325" s="6">
        <v>0.14460000000000001</v>
      </c>
    </row>
    <row r="326" spans="1:11" x14ac:dyDescent="0.35">
      <c r="A326" s="5" t="s">
        <v>15</v>
      </c>
      <c r="B326" s="5" t="s">
        <v>505</v>
      </c>
      <c r="C326" s="5" t="s">
        <v>513</v>
      </c>
      <c r="D326" s="30" t="s">
        <v>654</v>
      </c>
      <c r="E326" s="5" t="s">
        <v>34</v>
      </c>
      <c r="F326" s="6">
        <v>132.34194199999999</v>
      </c>
      <c r="G326" s="6">
        <v>3.6669999999999998</v>
      </c>
      <c r="H326" s="6">
        <v>4.5528000000000004</v>
      </c>
      <c r="I326" s="6">
        <v>5.3300999999999998</v>
      </c>
      <c r="J326" s="6">
        <v>8.7781000000000002</v>
      </c>
      <c r="K326" s="6">
        <v>0.14460000000000001</v>
      </c>
    </row>
    <row r="327" spans="1:11" x14ac:dyDescent="0.35">
      <c r="A327" s="5" t="s">
        <v>15</v>
      </c>
      <c r="B327" s="5" t="s">
        <v>505</v>
      </c>
      <c r="C327" s="5" t="s">
        <v>508</v>
      </c>
      <c r="D327" s="30" t="s">
        <v>695</v>
      </c>
      <c r="E327" s="5" t="s">
        <v>35</v>
      </c>
      <c r="F327" s="6">
        <v>49.849980000000002</v>
      </c>
      <c r="G327" s="6">
        <v>4.7342000000000004</v>
      </c>
      <c r="H327" s="6">
        <v>5.1917</v>
      </c>
      <c r="I327" s="6">
        <v>5.9954000000000001</v>
      </c>
      <c r="J327" s="6">
        <v>11.7151</v>
      </c>
      <c r="K327" s="6">
        <v>0.1103</v>
      </c>
    </row>
    <row r="328" spans="1:11" x14ac:dyDescent="0.35">
      <c r="A328" s="5" t="s">
        <v>15</v>
      </c>
      <c r="B328" s="5" t="s">
        <v>505</v>
      </c>
      <c r="C328" s="5" t="s">
        <v>515</v>
      </c>
      <c r="D328" s="30" t="s">
        <v>695</v>
      </c>
      <c r="E328" s="5" t="s">
        <v>35</v>
      </c>
      <c r="F328" s="6">
        <v>49.849980000000002</v>
      </c>
      <c r="G328" s="6">
        <v>3.3563999999999998</v>
      </c>
      <c r="H328" s="6">
        <v>4.4116</v>
      </c>
      <c r="I328" s="6">
        <v>5.1825999999999999</v>
      </c>
      <c r="J328" s="6">
        <v>8.5963999999999992</v>
      </c>
      <c r="K328" s="6">
        <v>0.1114</v>
      </c>
    </row>
    <row r="329" spans="1:11" x14ac:dyDescent="0.35">
      <c r="A329" s="5" t="s">
        <v>15</v>
      </c>
      <c r="B329" s="5" t="s">
        <v>505</v>
      </c>
      <c r="C329" s="5" t="s">
        <v>519</v>
      </c>
      <c r="D329" s="30" t="s">
        <v>695</v>
      </c>
      <c r="E329" s="5" t="s">
        <v>35</v>
      </c>
      <c r="F329" s="6">
        <v>49.849980000000002</v>
      </c>
      <c r="G329" s="6">
        <v>3.0190000000000001</v>
      </c>
      <c r="H329" s="6">
        <v>3.7911999999999999</v>
      </c>
      <c r="I329" s="6">
        <v>4.5321999999999996</v>
      </c>
      <c r="J329" s="6">
        <v>4.7641</v>
      </c>
      <c r="K329" s="6">
        <v>0.1103</v>
      </c>
    </row>
    <row r="330" spans="1:11" x14ac:dyDescent="0.35">
      <c r="A330" s="5" t="s">
        <v>15</v>
      </c>
      <c r="B330" s="5" t="s">
        <v>505</v>
      </c>
      <c r="C330" s="5" t="s">
        <v>506</v>
      </c>
      <c r="D330" s="30" t="s">
        <v>695</v>
      </c>
      <c r="E330" s="5" t="s">
        <v>35</v>
      </c>
      <c r="F330" s="6">
        <v>49.849980000000002</v>
      </c>
      <c r="G330" s="6">
        <v>3.827</v>
      </c>
      <c r="H330" s="6">
        <v>3.3546</v>
      </c>
      <c r="I330" s="6">
        <v>4.0716000000000001</v>
      </c>
      <c r="J330" s="6">
        <v>7.6163999999999996</v>
      </c>
      <c r="K330" s="6">
        <v>0.1114</v>
      </c>
    </row>
    <row r="331" spans="1:11" x14ac:dyDescent="0.35">
      <c r="A331" s="5" t="s">
        <v>15</v>
      </c>
      <c r="B331" s="5" t="s">
        <v>511</v>
      </c>
      <c r="C331" s="5" t="s">
        <v>515</v>
      </c>
      <c r="D331" s="30" t="s">
        <v>696</v>
      </c>
      <c r="E331" s="5" t="s">
        <v>35</v>
      </c>
      <c r="F331" s="6">
        <v>251.23764800000001</v>
      </c>
      <c r="G331" s="6">
        <v>3.9647000000000001</v>
      </c>
      <c r="H331" s="6">
        <v>4.6989000000000001</v>
      </c>
      <c r="I331" s="6">
        <v>5.4825999999999997</v>
      </c>
      <c r="J331" s="6">
        <v>4.8665000000000003</v>
      </c>
      <c r="K331" s="6">
        <v>0.26850000000000002</v>
      </c>
    </row>
    <row r="332" spans="1:11" x14ac:dyDescent="0.35">
      <c r="A332" s="5" t="s">
        <v>15</v>
      </c>
      <c r="B332" s="5" t="s">
        <v>511</v>
      </c>
      <c r="C332" s="5" t="s">
        <v>519</v>
      </c>
      <c r="D332" s="30" t="s">
        <v>697</v>
      </c>
      <c r="E332" s="5" t="s">
        <v>36</v>
      </c>
      <c r="F332" s="6">
        <v>11.682269</v>
      </c>
      <c r="G332" s="6">
        <v>7.0330000000000004</v>
      </c>
      <c r="H332" s="6">
        <v>6.7960000000000003</v>
      </c>
      <c r="I332" s="6">
        <v>7.6544999999999996</v>
      </c>
      <c r="J332" s="6">
        <v>6.9916</v>
      </c>
      <c r="K332" s="6">
        <v>0.27479999999999999</v>
      </c>
    </row>
    <row r="333" spans="1:11" x14ac:dyDescent="0.35">
      <c r="A333" s="5" t="s">
        <v>15</v>
      </c>
      <c r="B333" s="5" t="s">
        <v>505</v>
      </c>
      <c r="C333" s="5" t="s">
        <v>506</v>
      </c>
      <c r="D333" s="30" t="s">
        <v>698</v>
      </c>
      <c r="E333" s="5" t="s">
        <v>37</v>
      </c>
      <c r="F333" s="6">
        <v>204.46151699999999</v>
      </c>
      <c r="G333" s="6">
        <v>-3.2717999999999998</v>
      </c>
      <c r="H333" s="6">
        <v>5.1856999999999998</v>
      </c>
      <c r="I333" s="6">
        <v>5.9892000000000003</v>
      </c>
      <c r="J333" s="6">
        <v>11.1242</v>
      </c>
      <c r="K333" s="6">
        <v>0.35639999999999999</v>
      </c>
    </row>
    <row r="334" spans="1:11" x14ac:dyDescent="0.35">
      <c r="A334" s="5" t="s">
        <v>15</v>
      </c>
      <c r="B334" s="5" t="s">
        <v>505</v>
      </c>
      <c r="C334" s="5" t="s">
        <v>508</v>
      </c>
      <c r="D334" s="30" t="s">
        <v>698</v>
      </c>
      <c r="E334" s="5" t="s">
        <v>37</v>
      </c>
      <c r="F334" s="6">
        <v>204.46151699999999</v>
      </c>
      <c r="G334" s="6">
        <v>-3.1877</v>
      </c>
      <c r="H334" s="6">
        <v>4.7305000000000001</v>
      </c>
      <c r="I334" s="6">
        <v>5.5155000000000003</v>
      </c>
      <c r="J334" s="6">
        <v>10.6135</v>
      </c>
      <c r="K334" s="6">
        <v>0.35780000000000001</v>
      </c>
    </row>
    <row r="335" spans="1:11" x14ac:dyDescent="0.35">
      <c r="A335" s="5" t="s">
        <v>15</v>
      </c>
      <c r="B335" s="5" t="s">
        <v>505</v>
      </c>
      <c r="C335" s="5" t="s">
        <v>519</v>
      </c>
      <c r="D335" s="30" t="s">
        <v>698</v>
      </c>
      <c r="E335" s="5" t="s">
        <v>37</v>
      </c>
      <c r="F335" s="6">
        <v>204.46151699999999</v>
      </c>
      <c r="G335" s="6">
        <v>-2.5346000000000002</v>
      </c>
      <c r="H335" s="6">
        <v>4.1653000000000002</v>
      </c>
      <c r="I335" s="6">
        <v>4.9249000000000001</v>
      </c>
      <c r="J335" s="6">
        <v>6.7102000000000004</v>
      </c>
      <c r="K335" s="6">
        <v>0.35780000000000001</v>
      </c>
    </row>
    <row r="336" spans="1:11" x14ac:dyDescent="0.35">
      <c r="A336" s="5" t="s">
        <v>15</v>
      </c>
      <c r="B336" s="5" t="s">
        <v>505</v>
      </c>
      <c r="C336" s="5" t="s">
        <v>513</v>
      </c>
      <c r="D336" s="30" t="s">
        <v>699</v>
      </c>
      <c r="E336" s="5" t="s">
        <v>37</v>
      </c>
      <c r="F336" s="6">
        <v>209.50842800000001</v>
      </c>
      <c r="G336" s="6">
        <v>2.9721000000000002</v>
      </c>
      <c r="H336" s="6">
        <v>3.3778999999999999</v>
      </c>
      <c r="I336" s="6">
        <v>4.0961999999999996</v>
      </c>
      <c r="J336" s="6">
        <v>5.9013</v>
      </c>
      <c r="K336" s="6">
        <v>0.1152</v>
      </c>
    </row>
    <row r="337" spans="1:11" x14ac:dyDescent="0.35">
      <c r="A337" s="5" t="s">
        <v>15</v>
      </c>
      <c r="B337" s="5" t="s">
        <v>511</v>
      </c>
      <c r="C337" s="5" t="s">
        <v>515</v>
      </c>
      <c r="D337" s="30" t="s">
        <v>700</v>
      </c>
      <c r="E337" s="5" t="s">
        <v>38</v>
      </c>
      <c r="F337" s="6">
        <v>25.34958</v>
      </c>
      <c r="G337" s="6">
        <v>-3.7164000000000001</v>
      </c>
      <c r="H337" s="6">
        <v>5.3109000000000002</v>
      </c>
      <c r="I337" s="6">
        <v>6.1192000000000002</v>
      </c>
      <c r="J337" s="6">
        <v>4.8388</v>
      </c>
      <c r="K337" s="6">
        <v>0.3926</v>
      </c>
    </row>
    <row r="338" spans="1:11" x14ac:dyDescent="0.35">
      <c r="A338" s="5" t="s">
        <v>15</v>
      </c>
      <c r="B338" s="5" t="s">
        <v>511</v>
      </c>
      <c r="C338" s="5" t="s">
        <v>506</v>
      </c>
      <c r="D338" s="30" t="s">
        <v>701</v>
      </c>
      <c r="E338" s="5" t="s">
        <v>38</v>
      </c>
      <c r="F338" s="6">
        <v>34.878132999999998</v>
      </c>
      <c r="G338" s="6">
        <v>5.8117999999999999</v>
      </c>
      <c r="H338" s="6">
        <v>4.3886000000000003</v>
      </c>
      <c r="I338" s="6">
        <v>5.1585999999999999</v>
      </c>
      <c r="J338" s="6">
        <v>3.4925999999999999</v>
      </c>
      <c r="K338" s="6">
        <v>0.17449999999999999</v>
      </c>
    </row>
    <row r="339" spans="1:11" x14ac:dyDescent="0.35">
      <c r="A339" s="5" t="s">
        <v>15</v>
      </c>
      <c r="B339" s="5" t="s">
        <v>511</v>
      </c>
      <c r="C339" s="5" t="s">
        <v>519</v>
      </c>
      <c r="D339" s="30" t="s">
        <v>701</v>
      </c>
      <c r="E339" s="5" t="s">
        <v>38</v>
      </c>
      <c r="F339" s="6">
        <v>34.878132999999998</v>
      </c>
      <c r="G339" s="6">
        <v>5.5388000000000002</v>
      </c>
      <c r="H339" s="6">
        <v>4.1826999999999996</v>
      </c>
      <c r="I339" s="6">
        <v>4.9431000000000003</v>
      </c>
      <c r="J339" s="6">
        <v>3.1720999999999999</v>
      </c>
      <c r="K339" s="6">
        <v>0.17219999999999999</v>
      </c>
    </row>
    <row r="340" spans="1:11" x14ac:dyDescent="0.35">
      <c r="A340" s="5" t="s">
        <v>15</v>
      </c>
      <c r="B340" s="5" t="s">
        <v>511</v>
      </c>
      <c r="C340" s="5" t="s">
        <v>515</v>
      </c>
      <c r="D340" s="30" t="s">
        <v>702</v>
      </c>
      <c r="E340" s="5" t="s">
        <v>38</v>
      </c>
      <c r="F340" s="6">
        <v>128.36605499999999</v>
      </c>
      <c r="G340" s="6">
        <v>5.5936000000000003</v>
      </c>
      <c r="H340" s="6">
        <v>3.3914</v>
      </c>
      <c r="I340" s="6">
        <v>4.1105</v>
      </c>
      <c r="J340" s="6">
        <v>5.6883999999999997</v>
      </c>
      <c r="K340" s="6">
        <v>6.7100000000000007E-2</v>
      </c>
    </row>
    <row r="341" spans="1:11" x14ac:dyDescent="0.35">
      <c r="A341" s="5" t="s">
        <v>15</v>
      </c>
      <c r="B341" s="5" t="s">
        <v>505</v>
      </c>
      <c r="C341" s="5" t="s">
        <v>508</v>
      </c>
      <c r="D341" s="30" t="s">
        <v>703</v>
      </c>
      <c r="E341" s="5" t="s">
        <v>38</v>
      </c>
      <c r="F341" s="6">
        <v>163.126631</v>
      </c>
      <c r="G341" s="6">
        <v>3.7934999999999999</v>
      </c>
      <c r="H341" s="6">
        <v>3.0110999999999999</v>
      </c>
      <c r="I341" s="6">
        <v>3.7071000000000001</v>
      </c>
      <c r="J341" s="6">
        <v>9.6135999999999999</v>
      </c>
      <c r="K341" s="6">
        <v>0.4632</v>
      </c>
    </row>
    <row r="342" spans="1:11" x14ac:dyDescent="0.35">
      <c r="A342" s="5" t="s">
        <v>15</v>
      </c>
      <c r="B342" s="5" t="s">
        <v>505</v>
      </c>
      <c r="C342" s="5" t="s">
        <v>522</v>
      </c>
      <c r="D342" s="30" t="s">
        <v>704</v>
      </c>
      <c r="E342" s="5" t="s">
        <v>39</v>
      </c>
      <c r="F342" s="6">
        <v>8.9067129999999999</v>
      </c>
      <c r="G342" s="6">
        <v>6.3506</v>
      </c>
      <c r="H342" s="6">
        <v>4.9179000000000004</v>
      </c>
      <c r="I342" s="6">
        <v>5.7107000000000001</v>
      </c>
      <c r="J342" s="6">
        <v>11.393000000000001</v>
      </c>
      <c r="K342" s="6">
        <v>0.46810000000000002</v>
      </c>
    </row>
    <row r="343" spans="1:11" x14ac:dyDescent="0.35">
      <c r="A343" s="5" t="s">
        <v>15</v>
      </c>
      <c r="B343" s="5" t="s">
        <v>511</v>
      </c>
      <c r="C343" s="5" t="s">
        <v>506</v>
      </c>
      <c r="D343" s="30" t="s">
        <v>705</v>
      </c>
      <c r="E343" s="5" t="s">
        <v>40</v>
      </c>
      <c r="F343" s="6">
        <v>131.40084999999999</v>
      </c>
      <c r="G343" s="6">
        <v>7.0037000000000003</v>
      </c>
      <c r="H343" s="6">
        <v>4.3468999999999998</v>
      </c>
      <c r="I343" s="6">
        <v>5.1150000000000002</v>
      </c>
      <c r="J343" s="6">
        <v>4.9306999999999999</v>
      </c>
      <c r="K343" s="6">
        <v>0.18459999999999999</v>
      </c>
    </row>
    <row r="344" spans="1:11" x14ac:dyDescent="0.35">
      <c r="A344" s="5" t="s">
        <v>15</v>
      </c>
      <c r="B344" s="5" t="s">
        <v>511</v>
      </c>
      <c r="C344" s="5" t="s">
        <v>515</v>
      </c>
      <c r="D344" s="30" t="s">
        <v>705</v>
      </c>
      <c r="E344" s="5" t="s">
        <v>40</v>
      </c>
      <c r="F344" s="6">
        <v>131.40084999999999</v>
      </c>
      <c r="G344" s="6">
        <v>6.2172000000000001</v>
      </c>
      <c r="H344" s="6">
        <v>4.2316000000000003</v>
      </c>
      <c r="I344" s="6">
        <v>4.9943</v>
      </c>
      <c r="J344" s="6">
        <v>7.1353999999999997</v>
      </c>
      <c r="K344" s="6">
        <v>0.18459999999999999</v>
      </c>
    </row>
    <row r="345" spans="1:11" x14ac:dyDescent="0.35">
      <c r="A345" s="5" t="s">
        <v>15</v>
      </c>
      <c r="B345" s="5" t="s">
        <v>511</v>
      </c>
      <c r="C345" s="5" t="s">
        <v>508</v>
      </c>
      <c r="D345" s="30" t="s">
        <v>706</v>
      </c>
      <c r="E345" s="5" t="s">
        <v>40</v>
      </c>
      <c r="F345" s="6">
        <v>146.92012</v>
      </c>
      <c r="G345" s="6">
        <v>8.5780999999999992</v>
      </c>
      <c r="H345" s="6">
        <v>5.7061999999999999</v>
      </c>
      <c r="I345" s="6">
        <v>6.5289999999999999</v>
      </c>
      <c r="J345" s="6">
        <v>2.8542000000000001</v>
      </c>
      <c r="K345" s="6">
        <v>9.9299999999999999E-2</v>
      </c>
    </row>
    <row r="346" spans="1:11" x14ac:dyDescent="0.35">
      <c r="A346" s="5" t="s">
        <v>15</v>
      </c>
      <c r="B346" s="5" t="s">
        <v>511</v>
      </c>
      <c r="C346" s="5" t="s">
        <v>519</v>
      </c>
      <c r="D346" s="30" t="s">
        <v>706</v>
      </c>
      <c r="E346" s="5" t="s">
        <v>40</v>
      </c>
      <c r="F346" s="6">
        <v>146.92012</v>
      </c>
      <c r="G346" s="6">
        <v>8.5355000000000008</v>
      </c>
      <c r="H346" s="6">
        <v>4.9306000000000001</v>
      </c>
      <c r="I346" s="6">
        <v>5.7239000000000004</v>
      </c>
      <c r="J346" s="6">
        <v>3.9241000000000001</v>
      </c>
      <c r="K346" s="6">
        <v>9.9299999999999999E-2</v>
      </c>
    </row>
    <row r="347" spans="1:11" x14ac:dyDescent="0.35">
      <c r="A347" s="5" t="s">
        <v>15</v>
      </c>
      <c r="B347" s="5" t="s">
        <v>511</v>
      </c>
      <c r="C347" s="5" t="s">
        <v>515</v>
      </c>
      <c r="D347" s="30" t="s">
        <v>706</v>
      </c>
      <c r="E347" s="5" t="s">
        <v>40</v>
      </c>
      <c r="F347" s="6">
        <v>146.92012</v>
      </c>
      <c r="G347" s="6">
        <v>6.8422999999999998</v>
      </c>
      <c r="H347" s="6">
        <v>3.6362000000000001</v>
      </c>
      <c r="I347" s="6">
        <v>4.3689</v>
      </c>
      <c r="J347" s="6">
        <v>7.3162000000000003</v>
      </c>
      <c r="K347" s="6">
        <v>9.4E-2</v>
      </c>
    </row>
    <row r="348" spans="1:11" x14ac:dyDescent="0.35">
      <c r="A348" s="5" t="s">
        <v>15</v>
      </c>
      <c r="B348" s="5" t="s">
        <v>511</v>
      </c>
      <c r="C348" s="5" t="s">
        <v>508</v>
      </c>
      <c r="D348" s="30" t="s">
        <v>707</v>
      </c>
      <c r="E348" s="5" t="s">
        <v>40</v>
      </c>
      <c r="F348" s="6">
        <v>150.30081799999999</v>
      </c>
      <c r="G348" s="6">
        <v>11.2738</v>
      </c>
      <c r="H348" s="6">
        <v>5.9492000000000003</v>
      </c>
      <c r="I348" s="6">
        <v>6.7805</v>
      </c>
      <c r="J348" s="6">
        <v>3.1436999999999999</v>
      </c>
      <c r="K348" s="6">
        <v>6.9500000000000006E-2</v>
      </c>
    </row>
    <row r="349" spans="1:11" x14ac:dyDescent="0.35">
      <c r="A349" s="5" t="s">
        <v>15</v>
      </c>
      <c r="B349" s="5" t="s">
        <v>511</v>
      </c>
      <c r="C349" s="5" t="s">
        <v>506</v>
      </c>
      <c r="D349" s="30" t="s">
        <v>707</v>
      </c>
      <c r="E349" s="5" t="s">
        <v>40</v>
      </c>
      <c r="F349" s="6">
        <v>150.30081799999999</v>
      </c>
      <c r="G349" s="6">
        <v>10.1471</v>
      </c>
      <c r="H349" s="6">
        <v>4.5655999999999999</v>
      </c>
      <c r="I349" s="6">
        <v>5.3434999999999997</v>
      </c>
      <c r="J349" s="6">
        <v>3.5365000000000002</v>
      </c>
      <c r="K349" s="6">
        <v>6.3799999999999996E-2</v>
      </c>
    </row>
    <row r="350" spans="1:11" x14ac:dyDescent="0.35">
      <c r="A350" s="5" t="s">
        <v>15</v>
      </c>
      <c r="B350" s="5" t="s">
        <v>511</v>
      </c>
      <c r="C350" s="5" t="s">
        <v>515</v>
      </c>
      <c r="D350" s="30" t="s">
        <v>707</v>
      </c>
      <c r="E350" s="5" t="s">
        <v>40</v>
      </c>
      <c r="F350" s="6">
        <v>150.30081799999999</v>
      </c>
      <c r="G350" s="6">
        <v>8.2036999999999995</v>
      </c>
      <c r="H350" s="6">
        <v>3.7677</v>
      </c>
      <c r="I350" s="6">
        <v>4.5073999999999996</v>
      </c>
      <c r="J350" s="6">
        <v>5.5082000000000004</v>
      </c>
      <c r="K350" s="6">
        <v>6.3799999999999996E-2</v>
      </c>
    </row>
    <row r="351" spans="1:11" x14ac:dyDescent="0.35">
      <c r="A351" s="5" t="s">
        <v>15</v>
      </c>
      <c r="B351" s="5" t="s">
        <v>511</v>
      </c>
      <c r="C351" s="5" t="s">
        <v>519</v>
      </c>
      <c r="D351" s="30" t="s">
        <v>707</v>
      </c>
      <c r="E351" s="5" t="s">
        <v>40</v>
      </c>
      <c r="F351" s="6">
        <v>150.30081799999999</v>
      </c>
      <c r="G351" s="6">
        <v>8.2195</v>
      </c>
      <c r="H351" s="6">
        <v>3.4220000000000002</v>
      </c>
      <c r="I351" s="6">
        <v>4.1428000000000003</v>
      </c>
      <c r="J351" s="6">
        <v>2.3205</v>
      </c>
      <c r="K351" s="6">
        <v>6.9500000000000006E-2</v>
      </c>
    </row>
    <row r="352" spans="1:11" x14ac:dyDescent="0.35">
      <c r="A352" s="5" t="s">
        <v>15</v>
      </c>
      <c r="B352" s="5" t="s">
        <v>511</v>
      </c>
      <c r="C352" s="5" t="s">
        <v>515</v>
      </c>
      <c r="D352" s="30" t="s">
        <v>708</v>
      </c>
      <c r="E352" s="5" t="s">
        <v>41</v>
      </c>
      <c r="F352" s="6">
        <v>5.6083350000000003</v>
      </c>
      <c r="G352" s="6">
        <v>-3.5198999999999998</v>
      </c>
      <c r="H352" s="6">
        <v>3.923</v>
      </c>
      <c r="I352" s="6">
        <v>4.6707000000000001</v>
      </c>
      <c r="J352" s="6">
        <v>4.4048999999999996</v>
      </c>
      <c r="K352" s="6">
        <v>0.34560000000000002</v>
      </c>
    </row>
    <row r="353" spans="1:11" x14ac:dyDescent="0.35">
      <c r="A353" s="5" t="s">
        <v>8</v>
      </c>
      <c r="B353" s="5" t="s">
        <v>511</v>
      </c>
      <c r="C353" s="5" t="s">
        <v>508</v>
      </c>
      <c r="D353" s="30" t="s">
        <v>709</v>
      </c>
      <c r="E353" s="5" t="s">
        <v>33</v>
      </c>
      <c r="F353" s="6">
        <v>297.277627</v>
      </c>
      <c r="G353" s="6">
        <v>9.1613000000000005E-5</v>
      </c>
      <c r="H353" s="6">
        <v>3.3376999999999999</v>
      </c>
      <c r="I353" s="6">
        <v>4.0537000000000001</v>
      </c>
      <c r="J353" s="6">
        <v>6.5686000000000001E-6</v>
      </c>
      <c r="K353" s="6">
        <v>0.13009999999999999</v>
      </c>
    </row>
    <row r="354" spans="1:11" x14ac:dyDescent="0.35">
      <c r="A354" s="5" t="s">
        <v>8</v>
      </c>
      <c r="B354" s="5" t="s">
        <v>511</v>
      </c>
      <c r="C354" s="5" t="s">
        <v>506</v>
      </c>
      <c r="D354" s="30" t="s">
        <v>518</v>
      </c>
      <c r="E354" s="5" t="s">
        <v>42</v>
      </c>
      <c r="F354" s="6">
        <v>173.64528899999999</v>
      </c>
      <c r="G354" s="6">
        <v>0.10299999999999999</v>
      </c>
      <c r="H354" s="6">
        <v>5.1647999999999996</v>
      </c>
      <c r="I354" s="6">
        <v>5.9675000000000002</v>
      </c>
      <c r="J354" s="6">
        <v>8.9167000000000005</v>
      </c>
      <c r="K354" s="6">
        <v>0.314</v>
      </c>
    </row>
    <row r="355" spans="1:11" x14ac:dyDescent="0.35">
      <c r="A355" s="5" t="s">
        <v>8</v>
      </c>
      <c r="B355" s="5" t="s">
        <v>511</v>
      </c>
      <c r="C355" s="5" t="s">
        <v>508</v>
      </c>
      <c r="D355" s="30" t="s">
        <v>710</v>
      </c>
      <c r="E355" s="5" t="s">
        <v>42</v>
      </c>
      <c r="F355" s="6">
        <v>195.778189</v>
      </c>
      <c r="G355" s="6">
        <v>7.9100000000000004E-2</v>
      </c>
      <c r="H355" s="6">
        <v>3.8018000000000001</v>
      </c>
      <c r="I355" s="6">
        <v>4.5433000000000003</v>
      </c>
      <c r="J355" s="6">
        <v>4.6912000000000003</v>
      </c>
      <c r="K355" s="6">
        <v>0.22359999999999999</v>
      </c>
    </row>
    <row r="356" spans="1:11" x14ac:dyDescent="0.35">
      <c r="A356" s="5" t="s">
        <v>8</v>
      </c>
      <c r="B356" s="5" t="s">
        <v>511</v>
      </c>
      <c r="C356" s="5" t="s">
        <v>508</v>
      </c>
      <c r="D356" s="30" t="s">
        <v>711</v>
      </c>
      <c r="E356" s="5" t="s">
        <v>43</v>
      </c>
      <c r="F356" s="6">
        <v>11.854144</v>
      </c>
      <c r="G356" s="6">
        <v>-5.9799999999999999E-2</v>
      </c>
      <c r="H356" s="6">
        <v>4.8173000000000004</v>
      </c>
      <c r="I356" s="6">
        <v>5.6059000000000001</v>
      </c>
      <c r="J356" s="6">
        <v>1.8154999999999999</v>
      </c>
      <c r="K356" s="6">
        <v>0.16259999999999999</v>
      </c>
    </row>
    <row r="357" spans="1:11" x14ac:dyDescent="0.35">
      <c r="A357" s="5" t="s">
        <v>8</v>
      </c>
      <c r="B357" s="5" t="s">
        <v>511</v>
      </c>
      <c r="C357" s="5" t="s">
        <v>519</v>
      </c>
      <c r="D357" s="30" t="s">
        <v>711</v>
      </c>
      <c r="E357" s="5" t="s">
        <v>43</v>
      </c>
      <c r="F357" s="6">
        <v>11.854144</v>
      </c>
      <c r="G357" s="6">
        <v>-7.9799999999999996E-2</v>
      </c>
      <c r="H357" s="6">
        <v>3.3048999999999999</v>
      </c>
      <c r="I357" s="6">
        <v>4.0189000000000004</v>
      </c>
      <c r="J357" s="6">
        <v>3.3973</v>
      </c>
      <c r="K357" s="6">
        <v>0.16259999999999999</v>
      </c>
    </row>
    <row r="358" spans="1:11" x14ac:dyDescent="0.35">
      <c r="A358" s="5" t="s">
        <v>8</v>
      </c>
      <c r="B358" s="5" t="s">
        <v>511</v>
      </c>
      <c r="C358" s="5" t="s">
        <v>506</v>
      </c>
      <c r="D358" s="30" t="s">
        <v>711</v>
      </c>
      <c r="E358" s="5" t="s">
        <v>43</v>
      </c>
      <c r="F358" s="6">
        <v>11.854144</v>
      </c>
      <c r="G358" s="6">
        <v>-0.1268</v>
      </c>
      <c r="H358" s="6">
        <v>3.0388999999999999</v>
      </c>
      <c r="I358" s="6">
        <v>3.7366000000000001</v>
      </c>
      <c r="J358" s="6">
        <v>7.5057</v>
      </c>
      <c r="K358" s="6">
        <v>0.14879999999999999</v>
      </c>
    </row>
    <row r="359" spans="1:11" x14ac:dyDescent="0.35">
      <c r="A359" s="5" t="s">
        <v>8</v>
      </c>
      <c r="B359" s="5" t="s">
        <v>511</v>
      </c>
      <c r="C359" s="5" t="s">
        <v>508</v>
      </c>
      <c r="D359" s="30" t="s">
        <v>712</v>
      </c>
      <c r="E359" s="5" t="s">
        <v>44</v>
      </c>
      <c r="F359" s="6">
        <v>1.9010469999999999</v>
      </c>
      <c r="G359" s="6">
        <v>2.9999999999999997E-4</v>
      </c>
      <c r="H359" s="6">
        <v>3.1598000000000002</v>
      </c>
      <c r="I359" s="6">
        <v>3.8651</v>
      </c>
      <c r="J359" s="6">
        <v>7.4627000000000002E-5</v>
      </c>
      <c r="K359" s="6">
        <v>0.1545</v>
      </c>
    </row>
    <row r="360" spans="1:11" x14ac:dyDescent="0.35">
      <c r="A360" s="5" t="s">
        <v>8</v>
      </c>
      <c r="B360" s="5" t="s">
        <v>511</v>
      </c>
      <c r="C360" s="5" t="s">
        <v>515</v>
      </c>
      <c r="D360" s="30" t="s">
        <v>713</v>
      </c>
      <c r="E360" s="5" t="s">
        <v>44</v>
      </c>
      <c r="F360" s="6">
        <v>42.894612000000002</v>
      </c>
      <c r="G360" s="6">
        <v>9.3600000000000003E-2</v>
      </c>
      <c r="H360" s="6">
        <v>5.2640000000000002</v>
      </c>
      <c r="I360" s="6">
        <v>6.0705</v>
      </c>
      <c r="J360" s="6">
        <v>10.764799999999999</v>
      </c>
      <c r="K360" s="6">
        <v>0.20250000000000001</v>
      </c>
    </row>
    <row r="361" spans="1:11" x14ac:dyDescent="0.35">
      <c r="A361" s="5" t="s">
        <v>8</v>
      </c>
      <c r="B361" s="5" t="s">
        <v>511</v>
      </c>
      <c r="C361" s="5" t="s">
        <v>506</v>
      </c>
      <c r="D361" s="30" t="s">
        <v>714</v>
      </c>
      <c r="E361" s="5" t="s">
        <v>44</v>
      </c>
      <c r="F361" s="6">
        <v>174.15607199999999</v>
      </c>
      <c r="G361" s="6">
        <v>-0.10390000000000001</v>
      </c>
      <c r="H361" s="6">
        <v>5.7519999999999998</v>
      </c>
      <c r="I361" s="6">
        <v>6.5763999999999996</v>
      </c>
      <c r="J361" s="6">
        <v>10.072900000000001</v>
      </c>
      <c r="K361" s="6">
        <v>0.47520000000000001</v>
      </c>
    </row>
    <row r="362" spans="1:11" x14ac:dyDescent="0.35">
      <c r="A362" s="5" t="s">
        <v>8</v>
      </c>
      <c r="B362" s="5" t="s">
        <v>511</v>
      </c>
      <c r="C362" s="5" t="s">
        <v>519</v>
      </c>
      <c r="D362" s="30" t="s">
        <v>714</v>
      </c>
      <c r="E362" s="5" t="s">
        <v>44</v>
      </c>
      <c r="F362" s="6">
        <v>174.15607199999999</v>
      </c>
      <c r="G362" s="6">
        <v>-8.4599999999999995E-2</v>
      </c>
      <c r="H362" s="6">
        <v>5.7042000000000002</v>
      </c>
      <c r="I362" s="6">
        <v>6.5270000000000001</v>
      </c>
      <c r="J362" s="6">
        <v>7.6430999999999996</v>
      </c>
      <c r="K362" s="6">
        <v>0.47560000000000002</v>
      </c>
    </row>
    <row r="363" spans="1:11" x14ac:dyDescent="0.35">
      <c r="A363" s="5" t="s">
        <v>8</v>
      </c>
      <c r="B363" s="5" t="s">
        <v>511</v>
      </c>
      <c r="C363" s="5" t="s">
        <v>522</v>
      </c>
      <c r="D363" s="30" t="s">
        <v>714</v>
      </c>
      <c r="E363" s="5" t="s">
        <v>44</v>
      </c>
      <c r="F363" s="6">
        <v>174.15607199999999</v>
      </c>
      <c r="G363" s="6">
        <v>-0.1696</v>
      </c>
      <c r="H363" s="6">
        <v>4.1067</v>
      </c>
      <c r="I363" s="6">
        <v>4.8634000000000004</v>
      </c>
      <c r="J363" s="6">
        <v>7.1025999999999998</v>
      </c>
      <c r="K363" s="6">
        <v>0.47560000000000002</v>
      </c>
    </row>
    <row r="364" spans="1:11" x14ac:dyDescent="0.35">
      <c r="A364" s="5" t="s">
        <v>8</v>
      </c>
      <c r="B364" s="5" t="s">
        <v>521</v>
      </c>
      <c r="C364" s="5" t="s">
        <v>522</v>
      </c>
      <c r="D364" s="30" t="s">
        <v>715</v>
      </c>
      <c r="E364" s="5" t="s">
        <v>34</v>
      </c>
      <c r="F364" s="6">
        <v>111.575355</v>
      </c>
      <c r="G364" s="6">
        <v>0.86570000000000003</v>
      </c>
      <c r="H364" s="6">
        <v>5.3021000000000003</v>
      </c>
      <c r="I364" s="6">
        <v>6.11</v>
      </c>
      <c r="J364" s="6">
        <v>24.641200000000001</v>
      </c>
      <c r="K364" s="6">
        <v>0.16669999999999999</v>
      </c>
    </row>
    <row r="365" spans="1:11" x14ac:dyDescent="0.35">
      <c r="A365" s="5" t="s">
        <v>8</v>
      </c>
      <c r="B365" s="5" t="s">
        <v>521</v>
      </c>
      <c r="C365" s="5" t="s">
        <v>519</v>
      </c>
      <c r="D365" s="30" t="s">
        <v>613</v>
      </c>
      <c r="E365" s="5" t="s">
        <v>34</v>
      </c>
      <c r="F365" s="6">
        <v>138.96249800000001</v>
      </c>
      <c r="G365" s="6">
        <v>-0.77749999999999997</v>
      </c>
      <c r="H365" s="6">
        <v>6.5536000000000003</v>
      </c>
      <c r="I365" s="6">
        <v>7.4046000000000003</v>
      </c>
      <c r="J365" s="6">
        <v>47.587800000000001</v>
      </c>
      <c r="K365" s="6">
        <v>5.3600000000000002E-2</v>
      </c>
    </row>
    <row r="366" spans="1:11" x14ac:dyDescent="0.35">
      <c r="A366" s="5" t="s">
        <v>8</v>
      </c>
      <c r="B366" s="5" t="s">
        <v>521</v>
      </c>
      <c r="C366" s="5" t="s">
        <v>508</v>
      </c>
      <c r="D366" s="30" t="s">
        <v>613</v>
      </c>
      <c r="E366" s="5" t="s">
        <v>34</v>
      </c>
      <c r="F366" s="6">
        <v>138.96249800000001</v>
      </c>
      <c r="G366" s="6">
        <v>-0.88129999999999997</v>
      </c>
      <c r="H366" s="6">
        <v>4.6204000000000001</v>
      </c>
      <c r="I366" s="6">
        <v>5.4006999999999996</v>
      </c>
      <c r="J366" s="6">
        <v>19.626000000000001</v>
      </c>
      <c r="K366" s="6">
        <v>5.3600000000000002E-2</v>
      </c>
    </row>
    <row r="367" spans="1:11" x14ac:dyDescent="0.35">
      <c r="A367" s="5" t="s">
        <v>8</v>
      </c>
      <c r="B367" s="5" t="s">
        <v>521</v>
      </c>
      <c r="C367" s="5" t="s">
        <v>513</v>
      </c>
      <c r="D367" s="30" t="s">
        <v>613</v>
      </c>
      <c r="E367" s="5" t="s">
        <v>34</v>
      </c>
      <c r="F367" s="6">
        <v>138.96249800000001</v>
      </c>
      <c r="G367" s="6">
        <v>-0.80740000000000001</v>
      </c>
      <c r="H367" s="6">
        <v>4.6204000000000001</v>
      </c>
      <c r="I367" s="6">
        <v>5.4006999999999996</v>
      </c>
      <c r="J367" s="6">
        <v>49.894300000000001</v>
      </c>
      <c r="K367" s="6">
        <v>5.3600000000000002E-2</v>
      </c>
    </row>
    <row r="368" spans="1:11" x14ac:dyDescent="0.35">
      <c r="A368" s="5" t="s">
        <v>8</v>
      </c>
      <c r="B368" s="5" t="s">
        <v>521</v>
      </c>
      <c r="C368" s="5" t="s">
        <v>519</v>
      </c>
      <c r="D368" s="30" t="s">
        <v>716</v>
      </c>
      <c r="E368" s="5" t="s">
        <v>34</v>
      </c>
      <c r="F368" s="6">
        <v>159.55301900000001</v>
      </c>
      <c r="G368" s="6">
        <v>-0.22370000000000001</v>
      </c>
      <c r="H368" s="6">
        <v>3.0825999999999998</v>
      </c>
      <c r="I368" s="6">
        <v>3.7831000000000001</v>
      </c>
      <c r="J368" s="6">
        <v>9.0867000000000004</v>
      </c>
      <c r="K368" s="6">
        <v>0.38100000000000001</v>
      </c>
    </row>
    <row r="369" spans="1:11" x14ac:dyDescent="0.35">
      <c r="A369" s="5" t="s">
        <v>8</v>
      </c>
      <c r="B369" s="5" t="s">
        <v>511</v>
      </c>
      <c r="C369" s="5" t="s">
        <v>513</v>
      </c>
      <c r="D369" s="30" t="s">
        <v>717</v>
      </c>
      <c r="E369" s="5" t="s">
        <v>35</v>
      </c>
      <c r="F369" s="6">
        <v>33.732911999999999</v>
      </c>
      <c r="G369" s="6">
        <v>2.6838999999999998E-5</v>
      </c>
      <c r="H369" s="6">
        <v>3.399</v>
      </c>
      <c r="I369" s="6">
        <v>4.1185</v>
      </c>
      <c r="J369" s="6">
        <v>1.8722E-7</v>
      </c>
      <c r="K369" s="6">
        <v>4.8800000000000003E-2</v>
      </c>
    </row>
    <row r="370" spans="1:11" x14ac:dyDescent="0.35">
      <c r="A370" s="5" t="s">
        <v>8</v>
      </c>
      <c r="B370" s="5" t="s">
        <v>511</v>
      </c>
      <c r="C370" s="5" t="s">
        <v>515</v>
      </c>
      <c r="D370" s="30" t="s">
        <v>718</v>
      </c>
      <c r="E370" s="5" t="s">
        <v>35</v>
      </c>
      <c r="F370" s="6">
        <v>39.900615000000002</v>
      </c>
      <c r="G370" s="6">
        <v>0.1137</v>
      </c>
      <c r="H370" s="6">
        <v>3.8126000000000002</v>
      </c>
      <c r="I370" s="6">
        <v>4.5547000000000004</v>
      </c>
      <c r="J370" s="6">
        <v>14.0907</v>
      </c>
      <c r="K370" s="6">
        <v>9.5000000000000001E-2</v>
      </c>
    </row>
    <row r="371" spans="1:11" x14ac:dyDescent="0.35">
      <c r="A371" s="5" t="s">
        <v>8</v>
      </c>
      <c r="B371" s="5" t="s">
        <v>511</v>
      </c>
      <c r="C371" s="5" t="s">
        <v>513</v>
      </c>
      <c r="D371" s="30" t="s">
        <v>719</v>
      </c>
      <c r="E371" s="5" t="s">
        <v>35</v>
      </c>
      <c r="F371" s="6">
        <v>54.646976000000002</v>
      </c>
      <c r="G371" s="6">
        <v>0.15140000000000001</v>
      </c>
      <c r="H371" s="6">
        <v>5.367</v>
      </c>
      <c r="I371" s="6">
        <v>6.1773999999999996</v>
      </c>
      <c r="J371" s="6">
        <v>9.8834999999999997</v>
      </c>
      <c r="K371" s="6">
        <v>8.9399999999999993E-2</v>
      </c>
    </row>
    <row r="372" spans="1:11" x14ac:dyDescent="0.35">
      <c r="A372" s="5" t="s">
        <v>8</v>
      </c>
      <c r="B372" s="5" t="s">
        <v>511</v>
      </c>
      <c r="C372" s="5" t="s">
        <v>508</v>
      </c>
      <c r="D372" s="30" t="s">
        <v>720</v>
      </c>
      <c r="E372" s="5" t="s">
        <v>35</v>
      </c>
      <c r="F372" s="6">
        <v>233.42245500000001</v>
      </c>
      <c r="G372" s="6">
        <v>0.19059999999999999</v>
      </c>
      <c r="H372" s="6">
        <v>8.3572000000000006</v>
      </c>
      <c r="I372" s="6">
        <v>9.2582000000000004</v>
      </c>
      <c r="J372" s="6">
        <v>13.008699999999999</v>
      </c>
      <c r="K372" s="6">
        <v>0.1179</v>
      </c>
    </row>
    <row r="373" spans="1:11" x14ac:dyDescent="0.35">
      <c r="A373" s="5" t="s">
        <v>8</v>
      </c>
      <c r="B373" s="5" t="s">
        <v>511</v>
      </c>
      <c r="C373" s="5" t="s">
        <v>519</v>
      </c>
      <c r="D373" s="30" t="s">
        <v>720</v>
      </c>
      <c r="E373" s="5" t="s">
        <v>35</v>
      </c>
      <c r="F373" s="6">
        <v>233.42245500000001</v>
      </c>
      <c r="G373" s="6">
        <v>0.20280000000000001</v>
      </c>
      <c r="H373" s="6">
        <v>5.6017999999999999</v>
      </c>
      <c r="I373" s="6">
        <v>6.4208999999999996</v>
      </c>
      <c r="J373" s="6">
        <v>15.483599999999999</v>
      </c>
      <c r="K373" s="6">
        <v>0.1179</v>
      </c>
    </row>
    <row r="374" spans="1:11" x14ac:dyDescent="0.35">
      <c r="A374" s="5" t="s">
        <v>8</v>
      </c>
      <c r="B374" s="5" t="s">
        <v>511</v>
      </c>
      <c r="C374" s="5" t="s">
        <v>506</v>
      </c>
      <c r="D374" s="30" t="s">
        <v>720</v>
      </c>
      <c r="E374" s="5" t="s">
        <v>35</v>
      </c>
      <c r="F374" s="6">
        <v>233.42245500000001</v>
      </c>
      <c r="G374" s="6">
        <v>0.2195</v>
      </c>
      <c r="H374" s="6">
        <v>5.5753000000000004</v>
      </c>
      <c r="I374" s="6">
        <v>6.3933999999999997</v>
      </c>
      <c r="J374" s="6">
        <v>15.8414</v>
      </c>
      <c r="K374" s="6">
        <v>0.1116</v>
      </c>
    </row>
    <row r="375" spans="1:11" x14ac:dyDescent="0.35">
      <c r="A375" s="5" t="s">
        <v>8</v>
      </c>
      <c r="B375" s="5" t="s">
        <v>511</v>
      </c>
      <c r="C375" s="5" t="s">
        <v>508</v>
      </c>
      <c r="D375" s="30" t="s">
        <v>721</v>
      </c>
      <c r="E375" s="5" t="s">
        <v>36</v>
      </c>
      <c r="F375" s="6">
        <v>13.158407</v>
      </c>
      <c r="G375" s="6">
        <v>4.9500000000000002E-2</v>
      </c>
      <c r="H375" s="6">
        <v>3.4529000000000001</v>
      </c>
      <c r="I375" s="6">
        <v>4.1755000000000004</v>
      </c>
      <c r="J375" s="6">
        <v>2.4821</v>
      </c>
      <c r="K375" s="6">
        <v>0.26829999999999998</v>
      </c>
    </row>
    <row r="376" spans="1:11" x14ac:dyDescent="0.35">
      <c r="A376" s="5" t="s">
        <v>8</v>
      </c>
      <c r="B376" s="5" t="s">
        <v>511</v>
      </c>
      <c r="C376" s="5" t="s">
        <v>506</v>
      </c>
      <c r="D376" s="30" t="s">
        <v>722</v>
      </c>
      <c r="E376" s="5" t="s">
        <v>37</v>
      </c>
      <c r="F376" s="6">
        <v>8.8323370000000008</v>
      </c>
      <c r="G376" s="6">
        <v>-0.13750000000000001</v>
      </c>
      <c r="H376" s="6">
        <v>5.1105999999999998</v>
      </c>
      <c r="I376" s="6">
        <v>5.9111000000000002</v>
      </c>
      <c r="J376" s="6">
        <v>15.702</v>
      </c>
      <c r="K376" s="6">
        <v>0.34710000000000002</v>
      </c>
    </row>
    <row r="377" spans="1:11" x14ac:dyDescent="0.35">
      <c r="A377" s="5" t="s">
        <v>8</v>
      </c>
      <c r="B377" s="5" t="s">
        <v>511</v>
      </c>
      <c r="C377" s="5" t="s">
        <v>519</v>
      </c>
      <c r="D377" s="30" t="s">
        <v>722</v>
      </c>
      <c r="E377" s="5" t="s">
        <v>37</v>
      </c>
      <c r="F377" s="6">
        <v>8.8323370000000008</v>
      </c>
      <c r="G377" s="6">
        <v>-0.122</v>
      </c>
      <c r="H377" s="6">
        <v>5.0082000000000004</v>
      </c>
      <c r="I377" s="6">
        <v>5.8047000000000004</v>
      </c>
      <c r="J377" s="6">
        <v>14.1256</v>
      </c>
      <c r="K377" s="6">
        <v>0.35770000000000002</v>
      </c>
    </row>
    <row r="378" spans="1:11" x14ac:dyDescent="0.35">
      <c r="A378" s="5" t="s">
        <v>8</v>
      </c>
      <c r="B378" s="5" t="s">
        <v>521</v>
      </c>
      <c r="C378" s="5" t="s">
        <v>522</v>
      </c>
      <c r="D378" s="30" t="s">
        <v>723</v>
      </c>
      <c r="E378" s="5" t="s">
        <v>37</v>
      </c>
      <c r="F378" s="6">
        <v>176.23758599999999</v>
      </c>
      <c r="G378" s="6">
        <v>1.0116000000000001</v>
      </c>
      <c r="H378" s="6">
        <v>3.36</v>
      </c>
      <c r="I378" s="6">
        <v>4.0772000000000004</v>
      </c>
      <c r="J378" s="6">
        <v>22.521100000000001</v>
      </c>
      <c r="K378" s="6">
        <v>0.11899999999999999</v>
      </c>
    </row>
    <row r="379" spans="1:11" x14ac:dyDescent="0.35">
      <c r="A379" s="5" t="s">
        <v>8</v>
      </c>
      <c r="B379" s="5" t="s">
        <v>511</v>
      </c>
      <c r="C379" s="5" t="s">
        <v>515</v>
      </c>
      <c r="D379" s="30" t="s">
        <v>724</v>
      </c>
      <c r="E379" s="5" t="s">
        <v>38</v>
      </c>
      <c r="F379" s="6">
        <v>36.614998999999997</v>
      </c>
      <c r="G379" s="6">
        <v>-0.12870000000000001</v>
      </c>
      <c r="H379" s="6">
        <v>3.1617000000000002</v>
      </c>
      <c r="I379" s="6">
        <v>3.8671000000000002</v>
      </c>
      <c r="J379" s="6">
        <v>21.151299999999999</v>
      </c>
      <c r="K379" s="6">
        <v>0.16120000000000001</v>
      </c>
    </row>
    <row r="380" spans="1:11" x14ac:dyDescent="0.35">
      <c r="A380" s="5" t="s">
        <v>8</v>
      </c>
      <c r="B380" s="5" t="s">
        <v>511</v>
      </c>
      <c r="C380" s="5" t="s">
        <v>515</v>
      </c>
      <c r="D380" s="30" t="s">
        <v>725</v>
      </c>
      <c r="E380" s="5" t="s">
        <v>38</v>
      </c>
      <c r="F380" s="6">
        <v>57.194692000000003</v>
      </c>
      <c r="G380" s="6">
        <v>-0.12909999999999999</v>
      </c>
      <c r="H380" s="6">
        <v>5.0229999999999997</v>
      </c>
      <c r="I380" s="6">
        <v>5.8201000000000001</v>
      </c>
      <c r="J380" s="6">
        <v>7.6325000000000003</v>
      </c>
      <c r="K380" s="6">
        <v>9.5000000000000001E-2</v>
      </c>
    </row>
    <row r="381" spans="1:11" x14ac:dyDescent="0.35">
      <c r="A381" s="5" t="s">
        <v>8</v>
      </c>
      <c r="B381" s="5" t="s">
        <v>521</v>
      </c>
      <c r="C381" s="5" t="s">
        <v>508</v>
      </c>
      <c r="D381" s="30" t="s">
        <v>628</v>
      </c>
      <c r="E381" s="5" t="s">
        <v>38</v>
      </c>
      <c r="F381" s="6">
        <v>189.39504099999999</v>
      </c>
      <c r="G381" s="6">
        <v>-0.1847</v>
      </c>
      <c r="H381" s="6">
        <v>4.1852999999999998</v>
      </c>
      <c r="I381" s="6">
        <v>4.9459</v>
      </c>
      <c r="J381" s="6">
        <v>1.3085</v>
      </c>
      <c r="K381" s="6">
        <v>0.11899999999999999</v>
      </c>
    </row>
    <row r="382" spans="1:11" x14ac:dyDescent="0.35">
      <c r="A382" s="5" t="s">
        <v>8</v>
      </c>
      <c r="B382" s="5" t="s">
        <v>521</v>
      </c>
      <c r="C382" s="5" t="s">
        <v>513</v>
      </c>
      <c r="D382" s="30" t="s">
        <v>628</v>
      </c>
      <c r="E382" s="5" t="s">
        <v>38</v>
      </c>
      <c r="F382" s="6">
        <v>189.39504099999999</v>
      </c>
      <c r="G382" s="6">
        <v>-0.2419</v>
      </c>
      <c r="H382" s="6">
        <v>4.1852999999999998</v>
      </c>
      <c r="I382" s="6">
        <v>4.9459</v>
      </c>
      <c r="J382" s="6">
        <v>6.7986000000000004</v>
      </c>
      <c r="K382" s="6">
        <v>0.11899999999999999</v>
      </c>
    </row>
    <row r="383" spans="1:11" x14ac:dyDescent="0.35">
      <c r="A383" s="5" t="s">
        <v>8</v>
      </c>
      <c r="B383" s="5" t="s">
        <v>521</v>
      </c>
      <c r="C383" s="5" t="s">
        <v>519</v>
      </c>
      <c r="D383" s="30" t="s">
        <v>628</v>
      </c>
      <c r="E383" s="5" t="s">
        <v>38</v>
      </c>
      <c r="F383" s="6">
        <v>189.39504099999999</v>
      </c>
      <c r="G383" s="6">
        <v>-0.21890000000000001</v>
      </c>
      <c r="H383" s="6">
        <v>3.3239000000000001</v>
      </c>
      <c r="I383" s="6">
        <v>4.0391000000000004</v>
      </c>
      <c r="J383" s="6">
        <v>5.7279</v>
      </c>
      <c r="K383" s="6">
        <v>0.11899999999999999</v>
      </c>
    </row>
    <row r="384" spans="1:11" x14ac:dyDescent="0.35">
      <c r="A384" s="5" t="s">
        <v>8</v>
      </c>
      <c r="B384" s="5" t="s">
        <v>511</v>
      </c>
      <c r="C384" s="5" t="s">
        <v>515</v>
      </c>
      <c r="D384" s="30" t="s">
        <v>726</v>
      </c>
      <c r="E384" s="5" t="s">
        <v>38</v>
      </c>
      <c r="F384" s="6">
        <v>207.538207</v>
      </c>
      <c r="G384" s="6">
        <v>-0.16869999999999999</v>
      </c>
      <c r="H384" s="6">
        <v>6.6204999999999998</v>
      </c>
      <c r="I384" s="6">
        <v>7.4736000000000002</v>
      </c>
      <c r="J384" s="6">
        <v>10.990600000000001</v>
      </c>
      <c r="K384" s="6">
        <v>0.1033</v>
      </c>
    </row>
    <row r="385" spans="1:11" x14ac:dyDescent="0.35">
      <c r="A385" s="5" t="s">
        <v>8</v>
      </c>
      <c r="B385" s="5" t="s">
        <v>511</v>
      </c>
      <c r="C385" s="5" t="s">
        <v>522</v>
      </c>
      <c r="D385" s="30" t="s">
        <v>726</v>
      </c>
      <c r="E385" s="5" t="s">
        <v>38</v>
      </c>
      <c r="F385" s="6">
        <v>207.538207</v>
      </c>
      <c r="G385" s="6">
        <v>-0.2964</v>
      </c>
      <c r="H385" s="6">
        <v>4.1437999999999997</v>
      </c>
      <c r="I385" s="6">
        <v>4.9023000000000003</v>
      </c>
      <c r="J385" s="6">
        <v>8.6021000000000001</v>
      </c>
      <c r="K385" s="6">
        <v>0.10979999999999999</v>
      </c>
    </row>
    <row r="386" spans="1:11" x14ac:dyDescent="0.35">
      <c r="A386" s="5" t="s">
        <v>8</v>
      </c>
      <c r="B386" s="5" t="s">
        <v>511</v>
      </c>
      <c r="C386" s="5" t="s">
        <v>506</v>
      </c>
      <c r="D386" s="30" t="s">
        <v>726</v>
      </c>
      <c r="E386" s="5" t="s">
        <v>38</v>
      </c>
      <c r="F386" s="6">
        <v>207.538207</v>
      </c>
      <c r="G386" s="6">
        <v>-0.12690000000000001</v>
      </c>
      <c r="H386" s="6">
        <v>3.9369000000000001</v>
      </c>
      <c r="I386" s="6">
        <v>4.6852999999999998</v>
      </c>
      <c r="J386" s="6">
        <v>5.2950999999999997</v>
      </c>
      <c r="K386" s="6">
        <v>0.1033</v>
      </c>
    </row>
    <row r="387" spans="1:11" x14ac:dyDescent="0.35">
      <c r="A387" s="5" t="s">
        <v>8</v>
      </c>
      <c r="B387" s="5" t="s">
        <v>511</v>
      </c>
      <c r="C387" s="5" t="s">
        <v>506</v>
      </c>
      <c r="D387" s="30" t="s">
        <v>727</v>
      </c>
      <c r="E387" s="5" t="s">
        <v>39</v>
      </c>
      <c r="F387" s="6">
        <v>166.389117</v>
      </c>
      <c r="G387" s="6">
        <v>0.1201</v>
      </c>
      <c r="H387" s="6">
        <v>5.4036999999999997</v>
      </c>
      <c r="I387" s="6">
        <v>6.2154999999999996</v>
      </c>
      <c r="J387" s="6">
        <v>8.9860000000000007</v>
      </c>
      <c r="K387" s="6">
        <v>0.20660000000000001</v>
      </c>
    </row>
    <row r="388" spans="1:11" x14ac:dyDescent="0.35">
      <c r="A388" s="5" t="s">
        <v>8</v>
      </c>
      <c r="B388" s="5" t="s">
        <v>511</v>
      </c>
      <c r="C388" s="5" t="s">
        <v>519</v>
      </c>
      <c r="D388" s="30" t="s">
        <v>727</v>
      </c>
      <c r="E388" s="5" t="s">
        <v>39</v>
      </c>
      <c r="F388" s="6">
        <v>166.389117</v>
      </c>
      <c r="G388" s="6">
        <v>9.4899999999999998E-2</v>
      </c>
      <c r="H388" s="6">
        <v>5.3615000000000004</v>
      </c>
      <c r="I388" s="6">
        <v>6.1717000000000004</v>
      </c>
      <c r="J388" s="6">
        <v>6.4120999999999997</v>
      </c>
      <c r="K388" s="6">
        <v>0.20330000000000001</v>
      </c>
    </row>
    <row r="389" spans="1:11" x14ac:dyDescent="0.35">
      <c r="A389" s="7" t="s">
        <v>8</v>
      </c>
      <c r="B389" s="7" t="s">
        <v>521</v>
      </c>
      <c r="C389" s="7" t="s">
        <v>522</v>
      </c>
      <c r="D389" s="31" t="s">
        <v>728</v>
      </c>
      <c r="E389" s="7" t="s">
        <v>40</v>
      </c>
      <c r="F389" s="8">
        <v>124.647301</v>
      </c>
      <c r="G389" s="8">
        <v>0.72670000000000001</v>
      </c>
      <c r="H389" s="8">
        <v>3.5537999999999998</v>
      </c>
      <c r="I389" s="8">
        <v>4.2820999999999998</v>
      </c>
      <c r="J389" s="8">
        <v>14.2294</v>
      </c>
      <c r="K389" s="8">
        <v>0.13100000000000001</v>
      </c>
    </row>
    <row r="390" spans="1:11" ht="30" customHeight="1" x14ac:dyDescent="0.35">
      <c r="A390" s="60" t="s">
        <v>729</v>
      </c>
      <c r="B390" s="60"/>
      <c r="C390" s="60"/>
      <c r="D390" s="60"/>
      <c r="E390" s="60"/>
      <c r="F390" s="60"/>
      <c r="G390" s="60"/>
      <c r="H390" s="60"/>
      <c r="I390" s="60"/>
      <c r="J390" s="60"/>
      <c r="K390" s="60"/>
    </row>
  </sheetData>
  <mergeCells count="2">
    <mergeCell ref="A1:K1"/>
    <mergeCell ref="A390:K39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D316D-0746-4CA0-8259-C20348C4CE8E}">
  <dimension ref="A1:G95"/>
  <sheetViews>
    <sheetView tabSelected="1" zoomScaleNormal="100" workbookViewId="0">
      <selection activeCell="K19" sqref="K19"/>
    </sheetView>
  </sheetViews>
  <sheetFormatPr defaultRowHeight="14.5" x14ac:dyDescent="0.35"/>
  <cols>
    <col min="1" max="1" width="25.90625" customWidth="1"/>
    <col min="2" max="2" width="14.90625" customWidth="1"/>
    <col min="3" max="3" width="16.453125" bestFit="1" customWidth="1"/>
    <col min="4" max="4" width="14.1796875" bestFit="1" customWidth="1"/>
    <col min="5" max="5" width="24.453125" bestFit="1" customWidth="1"/>
    <col min="6" max="6" width="20.1796875" bestFit="1" customWidth="1"/>
    <col min="7" max="7" width="71.1796875" bestFit="1" customWidth="1"/>
  </cols>
  <sheetData>
    <row r="1" spans="1:7" s="50" customFormat="1" x14ac:dyDescent="0.35">
      <c r="A1" s="70" t="s">
        <v>967</v>
      </c>
      <c r="B1" s="54"/>
      <c r="C1" s="54"/>
      <c r="D1" s="54"/>
      <c r="E1" s="54"/>
      <c r="F1" s="54"/>
      <c r="G1" s="54"/>
    </row>
    <row r="2" spans="1:7" x14ac:dyDescent="0.35">
      <c r="A2" s="9" t="s">
        <v>887</v>
      </c>
      <c r="B2" s="9" t="s">
        <v>730</v>
      </c>
      <c r="C2" s="9" t="s">
        <v>731</v>
      </c>
      <c r="D2" s="9" t="s">
        <v>732</v>
      </c>
      <c r="E2" s="9" t="s">
        <v>733</v>
      </c>
      <c r="F2" s="9" t="s">
        <v>734</v>
      </c>
      <c r="G2" s="9" t="s">
        <v>735</v>
      </c>
    </row>
    <row r="3" spans="1:7" x14ac:dyDescent="0.35">
      <c r="A3" s="10" t="s">
        <v>576</v>
      </c>
      <c r="B3" s="11" t="s">
        <v>736</v>
      </c>
      <c r="C3" s="11" t="s">
        <v>33</v>
      </c>
      <c r="D3" s="12" t="s">
        <v>747</v>
      </c>
      <c r="E3" s="11">
        <v>10</v>
      </c>
      <c r="F3" s="11" t="s">
        <v>748</v>
      </c>
      <c r="G3" s="13" t="s">
        <v>749</v>
      </c>
    </row>
    <row r="4" spans="1:7" x14ac:dyDescent="0.35">
      <c r="A4" s="10"/>
      <c r="B4" s="11"/>
      <c r="C4" s="11"/>
      <c r="D4" s="12"/>
      <c r="E4" s="11"/>
      <c r="F4" s="11"/>
      <c r="G4" s="13" t="s">
        <v>750</v>
      </c>
    </row>
    <row r="5" spans="1:7" x14ac:dyDescent="0.35">
      <c r="A5" s="10"/>
      <c r="B5" s="11"/>
      <c r="C5" s="11"/>
      <c r="D5" s="12"/>
      <c r="E5" s="11"/>
      <c r="F5" s="11"/>
      <c r="G5" s="13" t="s">
        <v>751</v>
      </c>
    </row>
    <row r="6" spans="1:7" x14ac:dyDescent="0.35">
      <c r="A6" s="10"/>
      <c r="B6" s="11"/>
      <c r="C6" s="11"/>
      <c r="D6" s="12"/>
      <c r="E6" s="11"/>
      <c r="F6" s="11"/>
      <c r="G6" s="13" t="s">
        <v>752</v>
      </c>
    </row>
    <row r="7" spans="1:7" x14ac:dyDescent="0.35">
      <c r="A7" s="10"/>
      <c r="B7" s="11"/>
      <c r="C7" s="11"/>
      <c r="D7" s="12"/>
      <c r="E7" s="11"/>
      <c r="F7" s="11"/>
      <c r="G7" s="13" t="s">
        <v>753</v>
      </c>
    </row>
    <row r="8" spans="1:7" x14ac:dyDescent="0.35">
      <c r="A8" s="10"/>
      <c r="B8" s="11"/>
      <c r="C8" s="11"/>
      <c r="D8" s="12" t="s">
        <v>754</v>
      </c>
      <c r="E8" s="11">
        <v>3</v>
      </c>
      <c r="F8" s="11" t="s">
        <v>755</v>
      </c>
      <c r="G8" s="13" t="s">
        <v>756</v>
      </c>
    </row>
    <row r="9" spans="1:7" x14ac:dyDescent="0.35">
      <c r="A9" s="10"/>
      <c r="B9" s="11"/>
      <c r="C9" s="11"/>
      <c r="D9" s="12" t="s">
        <v>757</v>
      </c>
      <c r="E9" s="11">
        <v>6</v>
      </c>
      <c r="F9" s="11" t="s">
        <v>758</v>
      </c>
      <c r="G9" s="13" t="s">
        <v>745</v>
      </c>
    </row>
    <row r="10" spans="1:7" x14ac:dyDescent="0.35">
      <c r="A10" s="10"/>
      <c r="B10" s="11"/>
      <c r="C10" s="11"/>
      <c r="D10" s="12" t="s">
        <v>759</v>
      </c>
      <c r="E10" s="11">
        <v>6</v>
      </c>
      <c r="F10" s="11" t="s">
        <v>760</v>
      </c>
      <c r="G10" s="13" t="s">
        <v>761</v>
      </c>
    </row>
    <row r="11" spans="1:7" x14ac:dyDescent="0.35">
      <c r="A11" s="10"/>
      <c r="B11" s="11"/>
      <c r="C11" s="11"/>
      <c r="D11" s="12" t="s">
        <v>762</v>
      </c>
      <c r="E11" s="11">
        <v>8</v>
      </c>
      <c r="F11" s="11" t="s">
        <v>763</v>
      </c>
      <c r="G11" s="13" t="s">
        <v>764</v>
      </c>
    </row>
    <row r="12" spans="1:7" x14ac:dyDescent="0.35">
      <c r="A12" s="10"/>
      <c r="B12" s="11"/>
      <c r="C12" s="11"/>
      <c r="D12" s="12"/>
      <c r="E12" s="11"/>
      <c r="F12" s="11"/>
      <c r="G12" s="13" t="s">
        <v>765</v>
      </c>
    </row>
    <row r="13" spans="1:7" x14ac:dyDescent="0.35">
      <c r="A13" s="10"/>
      <c r="B13" s="11"/>
      <c r="C13" s="11"/>
      <c r="D13" s="12" t="s">
        <v>766</v>
      </c>
      <c r="E13" s="11">
        <v>4</v>
      </c>
      <c r="F13" s="11" t="s">
        <v>767</v>
      </c>
      <c r="G13" s="13" t="s">
        <v>737</v>
      </c>
    </row>
    <row r="14" spans="1:7" x14ac:dyDescent="0.35">
      <c r="A14" s="10"/>
      <c r="B14" s="11"/>
      <c r="C14" s="11"/>
      <c r="D14" s="12" t="s">
        <v>768</v>
      </c>
      <c r="E14" s="11">
        <v>11</v>
      </c>
      <c r="F14" s="11" t="s">
        <v>769</v>
      </c>
      <c r="G14" s="13" t="s">
        <v>770</v>
      </c>
    </row>
    <row r="15" spans="1:7" x14ac:dyDescent="0.35">
      <c r="A15" s="10"/>
      <c r="B15" s="11"/>
      <c r="C15" s="11"/>
      <c r="D15" s="12"/>
      <c r="E15" s="11"/>
      <c r="F15" s="11"/>
      <c r="G15" s="13" t="s">
        <v>771</v>
      </c>
    </row>
    <row r="16" spans="1:7" x14ac:dyDescent="0.35">
      <c r="A16" s="10"/>
      <c r="B16" s="11"/>
      <c r="C16" s="11"/>
      <c r="D16" s="12"/>
      <c r="E16" s="11"/>
      <c r="F16" s="11"/>
      <c r="G16" s="13" t="s">
        <v>772</v>
      </c>
    </row>
    <row r="17" spans="1:7" x14ac:dyDescent="0.35">
      <c r="A17" s="10"/>
      <c r="B17" s="11"/>
      <c r="C17" s="11"/>
      <c r="D17" s="12"/>
      <c r="E17" s="11"/>
      <c r="F17" s="11"/>
      <c r="G17" s="13" t="s">
        <v>773</v>
      </c>
    </row>
    <row r="18" spans="1:7" x14ac:dyDescent="0.35">
      <c r="A18" s="10"/>
      <c r="B18" s="11"/>
      <c r="C18" s="11"/>
      <c r="D18" s="12"/>
      <c r="E18" s="11"/>
      <c r="F18" s="11"/>
      <c r="G18" s="13" t="s">
        <v>774</v>
      </c>
    </row>
    <row r="19" spans="1:7" x14ac:dyDescent="0.35">
      <c r="A19" s="10"/>
      <c r="B19" s="11"/>
      <c r="C19" s="11"/>
      <c r="D19" s="12"/>
      <c r="E19" s="11"/>
      <c r="F19" s="11"/>
      <c r="G19" s="13" t="s">
        <v>775</v>
      </c>
    </row>
    <row r="20" spans="1:7" x14ac:dyDescent="0.35">
      <c r="A20" s="10"/>
      <c r="B20" s="11"/>
      <c r="C20" s="11"/>
      <c r="D20" s="12" t="s">
        <v>776</v>
      </c>
      <c r="E20" s="11">
        <v>10</v>
      </c>
      <c r="F20" s="11" t="s">
        <v>777</v>
      </c>
      <c r="G20" s="13" t="s">
        <v>778</v>
      </c>
    </row>
    <row r="21" spans="1:7" x14ac:dyDescent="0.35">
      <c r="A21" s="10"/>
      <c r="B21" s="11"/>
      <c r="C21" s="11"/>
      <c r="D21" s="12"/>
      <c r="E21" s="11"/>
      <c r="F21" s="11"/>
      <c r="G21" s="13" t="s">
        <v>744</v>
      </c>
    </row>
    <row r="22" spans="1:7" x14ac:dyDescent="0.35">
      <c r="A22" s="10"/>
      <c r="B22" s="11"/>
      <c r="C22" s="11"/>
      <c r="D22" s="12"/>
      <c r="E22" s="11"/>
      <c r="F22" s="11"/>
      <c r="G22" s="13" t="s">
        <v>779</v>
      </c>
    </row>
    <row r="23" spans="1:7" x14ac:dyDescent="0.35">
      <c r="A23" s="10"/>
      <c r="B23" s="11"/>
      <c r="C23" s="11"/>
      <c r="D23" s="12"/>
      <c r="E23" s="11"/>
      <c r="F23" s="11"/>
      <c r="G23" s="13" t="s">
        <v>780</v>
      </c>
    </row>
    <row r="24" spans="1:7" x14ac:dyDescent="0.35">
      <c r="A24" s="10"/>
      <c r="B24" s="11"/>
      <c r="C24" s="11"/>
      <c r="D24" s="12"/>
      <c r="E24" s="11"/>
      <c r="F24" s="11"/>
      <c r="G24" s="13" t="s">
        <v>781</v>
      </c>
    </row>
    <row r="25" spans="1:7" x14ac:dyDescent="0.35">
      <c r="A25" s="10"/>
      <c r="B25" s="11"/>
      <c r="C25" s="11"/>
      <c r="D25" s="12"/>
      <c r="E25" s="11"/>
      <c r="F25" s="11"/>
      <c r="G25" s="13" t="s">
        <v>782</v>
      </c>
    </row>
    <row r="26" spans="1:7" x14ac:dyDescent="0.35">
      <c r="A26" s="10"/>
      <c r="B26" s="11"/>
      <c r="C26" s="11"/>
      <c r="D26" s="12"/>
      <c r="E26" s="11"/>
      <c r="F26" s="11"/>
      <c r="G26" s="13" t="s">
        <v>783</v>
      </c>
    </row>
    <row r="27" spans="1:7" x14ac:dyDescent="0.35">
      <c r="A27" s="10"/>
      <c r="B27" s="11"/>
      <c r="C27" s="11"/>
      <c r="D27" s="12"/>
      <c r="E27" s="11"/>
      <c r="F27" s="11"/>
      <c r="G27" s="13" t="s">
        <v>784</v>
      </c>
    </row>
    <row r="28" spans="1:7" x14ac:dyDescent="0.35">
      <c r="A28" s="10"/>
      <c r="B28" s="11"/>
      <c r="C28" s="11"/>
      <c r="D28" s="12" t="s">
        <v>785</v>
      </c>
      <c r="E28" s="11">
        <v>12</v>
      </c>
      <c r="F28" s="11" t="s">
        <v>786</v>
      </c>
      <c r="G28" s="13" t="s">
        <v>746</v>
      </c>
    </row>
    <row r="29" spans="1:7" x14ac:dyDescent="0.35">
      <c r="A29" s="10"/>
      <c r="B29" s="11"/>
      <c r="C29" s="11"/>
      <c r="D29" s="12"/>
      <c r="E29" s="11"/>
      <c r="F29" s="11"/>
      <c r="G29" s="13" t="s">
        <v>787</v>
      </c>
    </row>
    <row r="30" spans="1:7" x14ac:dyDescent="0.35">
      <c r="A30" s="10"/>
      <c r="B30" s="11"/>
      <c r="C30" s="11"/>
      <c r="D30" s="12" t="s">
        <v>788</v>
      </c>
      <c r="E30" s="11">
        <v>2</v>
      </c>
      <c r="F30" s="11" t="s">
        <v>789</v>
      </c>
      <c r="G30" s="13" t="s">
        <v>740</v>
      </c>
    </row>
    <row r="31" spans="1:7" x14ac:dyDescent="0.35">
      <c r="A31" s="10"/>
      <c r="B31" s="11"/>
      <c r="C31" s="11"/>
      <c r="D31" s="12" t="s">
        <v>790</v>
      </c>
      <c r="E31" s="11">
        <v>6</v>
      </c>
      <c r="F31" s="11" t="s">
        <v>791</v>
      </c>
      <c r="G31" s="13" t="s">
        <v>792</v>
      </c>
    </row>
    <row r="32" spans="1:7" x14ac:dyDescent="0.35">
      <c r="A32" s="10"/>
      <c r="B32" s="11"/>
      <c r="C32" s="11"/>
      <c r="D32" s="12"/>
      <c r="E32" s="11"/>
      <c r="F32" s="11"/>
      <c r="G32" s="13" t="s">
        <v>793</v>
      </c>
    </row>
    <row r="33" spans="1:7" x14ac:dyDescent="0.35">
      <c r="A33" s="10"/>
      <c r="B33" s="11"/>
      <c r="C33" s="11"/>
      <c r="D33" s="12" t="s">
        <v>794</v>
      </c>
      <c r="E33" s="11">
        <v>1</v>
      </c>
      <c r="F33" s="11" t="s">
        <v>795</v>
      </c>
      <c r="G33" s="13" t="s">
        <v>796</v>
      </c>
    </row>
    <row r="34" spans="1:7" x14ac:dyDescent="0.35">
      <c r="A34" s="10"/>
      <c r="B34" s="11"/>
      <c r="C34" s="11"/>
      <c r="D34" s="12" t="s">
        <v>797</v>
      </c>
      <c r="E34" s="11">
        <v>4</v>
      </c>
      <c r="F34" s="11" t="s">
        <v>798</v>
      </c>
      <c r="G34" s="13" t="s">
        <v>799</v>
      </c>
    </row>
    <row r="35" spans="1:7" x14ac:dyDescent="0.35">
      <c r="A35" s="10"/>
      <c r="B35" s="11"/>
      <c r="C35" s="11"/>
      <c r="D35" s="12" t="s">
        <v>800</v>
      </c>
      <c r="E35" s="11">
        <v>11</v>
      </c>
      <c r="F35" s="11" t="s">
        <v>801</v>
      </c>
      <c r="G35" s="13" t="s">
        <v>802</v>
      </c>
    </row>
    <row r="36" spans="1:7" x14ac:dyDescent="0.35">
      <c r="A36" s="14"/>
      <c r="B36" s="15"/>
      <c r="C36" s="15"/>
      <c r="D36" s="16"/>
      <c r="E36" s="15"/>
      <c r="F36" s="15"/>
      <c r="G36" s="17" t="s">
        <v>803</v>
      </c>
    </row>
    <row r="37" spans="1:7" x14ac:dyDescent="0.35">
      <c r="A37" s="44" t="s">
        <v>654</v>
      </c>
      <c r="B37" s="45" t="s">
        <v>804</v>
      </c>
      <c r="C37" s="45" t="s">
        <v>34</v>
      </c>
      <c r="D37" s="46" t="s">
        <v>807</v>
      </c>
      <c r="E37" s="45">
        <v>2</v>
      </c>
      <c r="F37" s="45" t="s">
        <v>808</v>
      </c>
      <c r="G37" s="47" t="s">
        <v>741</v>
      </c>
    </row>
    <row r="38" spans="1:7" x14ac:dyDescent="0.35">
      <c r="A38" s="14"/>
      <c r="B38" s="15"/>
      <c r="C38" s="15"/>
      <c r="D38" s="16"/>
      <c r="E38" s="15"/>
      <c r="F38" s="15"/>
      <c r="G38" s="17" t="s">
        <v>742</v>
      </c>
    </row>
    <row r="39" spans="1:7" x14ac:dyDescent="0.35">
      <c r="A39" s="10" t="s">
        <v>590</v>
      </c>
      <c r="B39" s="11" t="s">
        <v>811</v>
      </c>
      <c r="C39" s="11" t="s">
        <v>36</v>
      </c>
      <c r="D39" s="12" t="s">
        <v>815</v>
      </c>
      <c r="E39" s="11" t="s">
        <v>816</v>
      </c>
      <c r="F39" s="11" t="s">
        <v>817</v>
      </c>
      <c r="G39" s="13" t="s">
        <v>741</v>
      </c>
    </row>
    <row r="40" spans="1:7" x14ac:dyDescent="0.35">
      <c r="A40" s="10"/>
      <c r="B40" s="11"/>
      <c r="C40" s="11"/>
      <c r="D40" s="12"/>
      <c r="E40" s="11"/>
      <c r="F40" s="11"/>
      <c r="G40" s="13" t="s">
        <v>742</v>
      </c>
    </row>
    <row r="41" spans="1:7" x14ac:dyDescent="0.35">
      <c r="A41" s="10"/>
      <c r="B41" s="11"/>
      <c r="C41" s="11"/>
      <c r="D41" s="12"/>
      <c r="E41" s="11"/>
      <c r="F41" s="11"/>
      <c r="G41" s="13" t="s">
        <v>818</v>
      </c>
    </row>
    <row r="42" spans="1:7" x14ac:dyDescent="0.35">
      <c r="A42" s="10"/>
      <c r="B42" s="11"/>
      <c r="C42" s="11"/>
      <c r="D42" s="12" t="s">
        <v>819</v>
      </c>
      <c r="E42" s="11">
        <v>5</v>
      </c>
      <c r="F42" s="11" t="s">
        <v>820</v>
      </c>
      <c r="G42" s="13" t="s">
        <v>742</v>
      </c>
    </row>
    <row r="43" spans="1:7" x14ac:dyDescent="0.35">
      <c r="A43" s="10"/>
      <c r="B43" s="11"/>
      <c r="C43" s="11"/>
      <c r="D43" s="12"/>
      <c r="E43" s="11"/>
      <c r="F43" s="11"/>
      <c r="G43" s="13" t="s">
        <v>812</v>
      </c>
    </row>
    <row r="44" spans="1:7" x14ac:dyDescent="0.35">
      <c r="A44" s="10"/>
      <c r="B44" s="11"/>
      <c r="C44" s="11"/>
      <c r="D44" s="12"/>
      <c r="E44" s="11"/>
      <c r="F44" s="11"/>
      <c r="G44" s="13" t="s">
        <v>821</v>
      </c>
    </row>
    <row r="45" spans="1:7" x14ac:dyDescent="0.35">
      <c r="A45" s="10"/>
      <c r="B45" s="11"/>
      <c r="C45" s="11"/>
      <c r="D45" s="12"/>
      <c r="E45" s="11"/>
      <c r="F45" s="11"/>
      <c r="G45" s="13" t="s">
        <v>740</v>
      </c>
    </row>
    <row r="46" spans="1:7" x14ac:dyDescent="0.35">
      <c r="A46" s="10"/>
      <c r="B46" s="11"/>
      <c r="C46" s="11"/>
      <c r="D46" s="12" t="s">
        <v>822</v>
      </c>
      <c r="E46" s="11" t="s">
        <v>823</v>
      </c>
      <c r="F46" s="11" t="s">
        <v>824</v>
      </c>
      <c r="G46" s="13" t="s">
        <v>825</v>
      </c>
    </row>
    <row r="47" spans="1:7" x14ac:dyDescent="0.35">
      <c r="A47" s="10"/>
      <c r="B47" s="11"/>
      <c r="C47" s="11"/>
      <c r="D47" s="12" t="s">
        <v>826</v>
      </c>
      <c r="E47" s="11">
        <v>4</v>
      </c>
      <c r="F47" s="11" t="s">
        <v>827</v>
      </c>
      <c r="G47" s="13" t="s">
        <v>741</v>
      </c>
    </row>
    <row r="48" spans="1:7" x14ac:dyDescent="0.35">
      <c r="A48" s="10"/>
      <c r="B48" s="11"/>
      <c r="C48" s="11"/>
      <c r="D48" s="12"/>
      <c r="E48" s="11"/>
      <c r="F48" s="11"/>
      <c r="G48" s="13" t="s">
        <v>742</v>
      </c>
    </row>
    <row r="49" spans="1:7" x14ac:dyDescent="0.35">
      <c r="A49" s="10"/>
      <c r="B49" s="11"/>
      <c r="C49" s="11"/>
      <c r="D49" s="12"/>
      <c r="E49" s="11"/>
      <c r="F49" s="11"/>
      <c r="G49" s="13" t="s">
        <v>818</v>
      </c>
    </row>
    <row r="50" spans="1:7" x14ac:dyDescent="0.35">
      <c r="A50" s="10"/>
      <c r="B50" s="11"/>
      <c r="C50" s="11"/>
      <c r="D50" s="12" t="s">
        <v>828</v>
      </c>
      <c r="E50" s="11">
        <v>11</v>
      </c>
      <c r="F50" s="11" t="s">
        <v>829</v>
      </c>
      <c r="G50" s="13" t="s">
        <v>812</v>
      </c>
    </row>
    <row r="51" spans="1:7" x14ac:dyDescent="0.35">
      <c r="A51" s="10"/>
      <c r="B51" s="11"/>
      <c r="C51" s="11"/>
      <c r="D51" s="12"/>
      <c r="E51" s="11"/>
      <c r="F51" s="11"/>
      <c r="G51" s="13" t="s">
        <v>821</v>
      </c>
    </row>
    <row r="52" spans="1:7" x14ac:dyDescent="0.35">
      <c r="A52" s="10"/>
      <c r="B52" s="11"/>
      <c r="C52" s="11"/>
      <c r="D52" s="12"/>
      <c r="E52" s="11"/>
      <c r="F52" s="11"/>
      <c r="G52" s="13" t="s">
        <v>740</v>
      </c>
    </row>
    <row r="53" spans="1:7" x14ac:dyDescent="0.35">
      <c r="A53" s="10"/>
      <c r="B53" s="11"/>
      <c r="C53" s="11"/>
      <c r="D53" s="12" t="s">
        <v>830</v>
      </c>
      <c r="E53" s="11" t="s">
        <v>816</v>
      </c>
      <c r="F53" s="11" t="s">
        <v>831</v>
      </c>
      <c r="G53" s="13" t="s">
        <v>741</v>
      </c>
    </row>
    <row r="54" spans="1:7" x14ac:dyDescent="0.35">
      <c r="A54" s="10"/>
      <c r="B54" s="11"/>
      <c r="C54" s="11"/>
      <c r="D54" s="12"/>
      <c r="E54" s="11"/>
      <c r="F54" s="11"/>
      <c r="G54" s="13" t="s">
        <v>818</v>
      </c>
    </row>
    <row r="55" spans="1:7" x14ac:dyDescent="0.35">
      <c r="A55" s="10"/>
      <c r="B55" s="11"/>
      <c r="C55" s="11"/>
      <c r="D55" s="12" t="s">
        <v>832</v>
      </c>
      <c r="E55" s="11">
        <v>1</v>
      </c>
      <c r="F55" s="11" t="s">
        <v>833</v>
      </c>
      <c r="G55" s="13" t="s">
        <v>812</v>
      </c>
    </row>
    <row r="56" spans="1:7" x14ac:dyDescent="0.35">
      <c r="A56" s="10"/>
      <c r="B56" s="11"/>
      <c r="C56" s="11"/>
      <c r="D56" s="12"/>
      <c r="E56" s="11"/>
      <c r="F56" s="11"/>
      <c r="G56" s="13" t="s">
        <v>821</v>
      </c>
    </row>
    <row r="57" spans="1:7" x14ac:dyDescent="0.35">
      <c r="A57" s="10"/>
      <c r="B57" s="11"/>
      <c r="C57" s="11"/>
      <c r="D57" s="12"/>
      <c r="E57" s="11"/>
      <c r="F57" s="11"/>
      <c r="G57" s="13" t="s">
        <v>740</v>
      </c>
    </row>
    <row r="58" spans="1:7" x14ac:dyDescent="0.35">
      <c r="A58" s="10"/>
      <c r="B58" s="11"/>
      <c r="C58" s="11"/>
      <c r="D58" s="12" t="s">
        <v>834</v>
      </c>
      <c r="E58" s="11" t="s">
        <v>816</v>
      </c>
      <c r="F58" s="11" t="s">
        <v>835</v>
      </c>
      <c r="G58" s="13" t="s">
        <v>741</v>
      </c>
    </row>
    <row r="59" spans="1:7" x14ac:dyDescent="0.35">
      <c r="A59" s="10"/>
      <c r="B59" s="11"/>
      <c r="C59" s="11"/>
      <c r="D59" s="12"/>
      <c r="E59" s="11"/>
      <c r="F59" s="11"/>
      <c r="G59" s="13" t="s">
        <v>742</v>
      </c>
    </row>
    <row r="60" spans="1:7" x14ac:dyDescent="0.35">
      <c r="A60" s="14"/>
      <c r="B60" s="15"/>
      <c r="C60" s="15"/>
      <c r="D60" s="16"/>
      <c r="E60" s="15"/>
      <c r="F60" s="15"/>
      <c r="G60" s="17" t="s">
        <v>818</v>
      </c>
    </row>
    <row r="61" spans="1:7" x14ac:dyDescent="0.35">
      <c r="A61" s="10" t="s">
        <v>592</v>
      </c>
      <c r="B61" s="11" t="s">
        <v>736</v>
      </c>
      <c r="C61" s="11" t="s">
        <v>38</v>
      </c>
      <c r="D61" s="12" t="s">
        <v>837</v>
      </c>
      <c r="E61" s="11">
        <v>3</v>
      </c>
      <c r="F61" s="11" t="s">
        <v>838</v>
      </c>
      <c r="G61" s="13" t="s">
        <v>839</v>
      </c>
    </row>
    <row r="62" spans="1:7" x14ac:dyDescent="0.35">
      <c r="A62" s="10"/>
      <c r="B62" s="11"/>
      <c r="C62" s="11"/>
      <c r="D62" s="12"/>
      <c r="E62" s="11"/>
      <c r="F62" s="11"/>
      <c r="G62" s="13" t="s">
        <v>814</v>
      </c>
    </row>
    <row r="63" spans="1:7" x14ac:dyDescent="0.35">
      <c r="A63" s="10"/>
      <c r="B63" s="11"/>
      <c r="C63" s="11"/>
      <c r="D63" s="12"/>
      <c r="E63" s="11"/>
      <c r="F63" s="11"/>
      <c r="G63" s="13" t="s">
        <v>805</v>
      </c>
    </row>
    <row r="64" spans="1:7" x14ac:dyDescent="0.35">
      <c r="A64" s="10"/>
      <c r="B64" s="11"/>
      <c r="C64" s="11"/>
      <c r="D64" s="12"/>
      <c r="E64" s="11"/>
      <c r="F64" s="11"/>
      <c r="G64" s="13" t="s">
        <v>840</v>
      </c>
    </row>
    <row r="65" spans="1:7" x14ac:dyDescent="0.35">
      <c r="A65" s="10"/>
      <c r="B65" s="11"/>
      <c r="C65" s="11"/>
      <c r="D65" s="12" t="s">
        <v>841</v>
      </c>
      <c r="E65" s="11">
        <v>3</v>
      </c>
      <c r="F65" s="11" t="s">
        <v>842</v>
      </c>
      <c r="G65" s="13" t="s">
        <v>843</v>
      </c>
    </row>
    <row r="66" spans="1:7" x14ac:dyDescent="0.35">
      <c r="A66" s="10"/>
      <c r="B66" s="11"/>
      <c r="C66" s="11"/>
      <c r="D66" s="12" t="s">
        <v>844</v>
      </c>
      <c r="E66" s="11">
        <v>5</v>
      </c>
      <c r="F66" s="11" t="s">
        <v>845</v>
      </c>
      <c r="G66" s="13" t="s">
        <v>737</v>
      </c>
    </row>
    <row r="67" spans="1:7" x14ac:dyDescent="0.35">
      <c r="A67" s="10"/>
      <c r="B67" s="11"/>
      <c r="C67" s="11"/>
      <c r="D67" s="12"/>
      <c r="E67" s="11"/>
      <c r="F67" s="11"/>
      <c r="G67" s="13" t="s">
        <v>846</v>
      </c>
    </row>
    <row r="68" spans="1:7" x14ac:dyDescent="0.35">
      <c r="A68" s="10"/>
      <c r="B68" s="11"/>
      <c r="C68" s="11"/>
      <c r="D68" s="12" t="s">
        <v>847</v>
      </c>
      <c r="E68" s="11">
        <v>4</v>
      </c>
      <c r="F68" s="11" t="s">
        <v>848</v>
      </c>
      <c r="G68" s="13" t="s">
        <v>743</v>
      </c>
    </row>
    <row r="69" spans="1:7" x14ac:dyDescent="0.35">
      <c r="A69" s="10"/>
      <c r="B69" s="11"/>
      <c r="C69" s="11"/>
      <c r="D69" s="12"/>
      <c r="E69" s="11"/>
      <c r="F69" s="11"/>
      <c r="G69" s="13" t="s">
        <v>849</v>
      </c>
    </row>
    <row r="70" spans="1:7" x14ac:dyDescent="0.35">
      <c r="A70" s="10"/>
      <c r="B70" s="11"/>
      <c r="C70" s="11"/>
      <c r="D70" s="12"/>
      <c r="E70" s="11"/>
      <c r="F70" s="11"/>
      <c r="G70" s="13" t="s">
        <v>836</v>
      </c>
    </row>
    <row r="71" spans="1:7" x14ac:dyDescent="0.35">
      <c r="A71" s="14"/>
      <c r="B71" s="15"/>
      <c r="C71" s="15"/>
      <c r="D71" s="16"/>
      <c r="E71" s="15"/>
      <c r="F71" s="15"/>
      <c r="G71" s="17" t="s">
        <v>740</v>
      </c>
    </row>
    <row r="72" spans="1:7" x14ac:dyDescent="0.35">
      <c r="A72" s="10" t="s">
        <v>628</v>
      </c>
      <c r="B72" s="11" t="s">
        <v>809</v>
      </c>
      <c r="C72" s="11" t="s">
        <v>38</v>
      </c>
      <c r="D72" s="12" t="s">
        <v>852</v>
      </c>
      <c r="E72" s="11">
        <v>8</v>
      </c>
      <c r="F72" s="11" t="s">
        <v>853</v>
      </c>
      <c r="G72" s="13" t="s">
        <v>741</v>
      </c>
    </row>
    <row r="73" spans="1:7" x14ac:dyDescent="0.35">
      <c r="A73" s="10"/>
      <c r="B73" s="11"/>
      <c r="C73" s="11"/>
      <c r="D73" s="12"/>
      <c r="E73" s="11"/>
      <c r="F73" s="11"/>
      <c r="G73" s="13" t="s">
        <v>742</v>
      </c>
    </row>
    <row r="74" spans="1:7" x14ac:dyDescent="0.35">
      <c r="A74" s="10"/>
      <c r="B74" s="11"/>
      <c r="C74" s="11"/>
      <c r="D74" s="12"/>
      <c r="E74" s="11"/>
      <c r="F74" s="11"/>
      <c r="G74" s="13" t="s">
        <v>851</v>
      </c>
    </row>
    <row r="75" spans="1:7" x14ac:dyDescent="0.35">
      <c r="A75" s="10"/>
      <c r="B75" s="11"/>
      <c r="C75" s="11"/>
      <c r="D75" s="12"/>
      <c r="E75" s="11"/>
      <c r="F75" s="11"/>
      <c r="G75" s="13" t="s">
        <v>810</v>
      </c>
    </row>
    <row r="76" spans="1:7" x14ac:dyDescent="0.35">
      <c r="A76" s="10"/>
      <c r="B76" s="11"/>
      <c r="C76" s="11"/>
      <c r="D76" s="12" t="s">
        <v>854</v>
      </c>
      <c r="E76" s="11">
        <v>5</v>
      </c>
      <c r="F76" s="11" t="s">
        <v>855</v>
      </c>
      <c r="G76" s="13" t="s">
        <v>737</v>
      </c>
    </row>
    <row r="77" spans="1:7" x14ac:dyDescent="0.35">
      <c r="A77" s="10"/>
      <c r="B77" s="11"/>
      <c r="C77" s="11"/>
      <c r="D77" s="12" t="s">
        <v>856</v>
      </c>
      <c r="E77" s="11">
        <v>7</v>
      </c>
      <c r="F77" s="11" t="s">
        <v>857</v>
      </c>
      <c r="G77" s="13" t="s">
        <v>738</v>
      </c>
    </row>
    <row r="78" spans="1:7" x14ac:dyDescent="0.35">
      <c r="A78" s="10"/>
      <c r="B78" s="11"/>
      <c r="C78" s="11"/>
      <c r="D78" s="12"/>
      <c r="E78" s="11"/>
      <c r="F78" s="11"/>
      <c r="G78" s="13" t="s">
        <v>739</v>
      </c>
    </row>
    <row r="79" spans="1:7" x14ac:dyDescent="0.35">
      <c r="A79" s="10"/>
      <c r="B79" s="11"/>
      <c r="C79" s="11"/>
      <c r="D79" s="12"/>
      <c r="E79" s="11"/>
      <c r="F79" s="11"/>
      <c r="G79" s="13" t="s">
        <v>740</v>
      </c>
    </row>
    <row r="80" spans="1:7" x14ac:dyDescent="0.35">
      <c r="A80" s="10"/>
      <c r="B80" s="11"/>
      <c r="C80" s="11"/>
      <c r="D80" s="12" t="s">
        <v>858</v>
      </c>
      <c r="E80" s="11">
        <v>1</v>
      </c>
      <c r="F80" s="11" t="s">
        <v>859</v>
      </c>
      <c r="G80" s="13" t="s">
        <v>806</v>
      </c>
    </row>
    <row r="81" spans="1:7" x14ac:dyDescent="0.35">
      <c r="A81" s="10"/>
      <c r="B81" s="11"/>
      <c r="C81" s="11"/>
      <c r="D81" s="12"/>
      <c r="E81" s="11"/>
      <c r="F81" s="11"/>
      <c r="G81" s="13" t="s">
        <v>813</v>
      </c>
    </row>
    <row r="82" spans="1:7" x14ac:dyDescent="0.35">
      <c r="A82" s="10"/>
      <c r="B82" s="11"/>
      <c r="C82" s="11"/>
      <c r="D82" s="12"/>
      <c r="E82" s="11"/>
      <c r="F82" s="11"/>
      <c r="G82" s="13" t="s">
        <v>860</v>
      </c>
    </row>
    <row r="83" spans="1:7" x14ac:dyDescent="0.35">
      <c r="A83" s="10"/>
      <c r="B83" s="11"/>
      <c r="C83" s="11"/>
      <c r="D83" s="12" t="s">
        <v>861</v>
      </c>
      <c r="E83" s="11">
        <v>3</v>
      </c>
      <c r="F83" s="11" t="s">
        <v>862</v>
      </c>
      <c r="G83" s="13" t="s">
        <v>782</v>
      </c>
    </row>
    <row r="84" spans="1:7" x14ac:dyDescent="0.35">
      <c r="A84" s="10"/>
      <c r="B84" s="11"/>
      <c r="C84" s="11"/>
      <c r="D84" s="12" t="s">
        <v>863</v>
      </c>
      <c r="E84" s="11">
        <v>9</v>
      </c>
      <c r="F84" s="11" t="s">
        <v>864</v>
      </c>
      <c r="G84" s="13" t="s">
        <v>745</v>
      </c>
    </row>
    <row r="85" spans="1:7" x14ac:dyDescent="0.35">
      <c r="A85" s="10"/>
      <c r="B85" s="11"/>
      <c r="C85" s="11"/>
      <c r="D85" s="12" t="s">
        <v>865</v>
      </c>
      <c r="E85" s="11">
        <v>3</v>
      </c>
      <c r="F85" s="11" t="s">
        <v>866</v>
      </c>
      <c r="G85" s="13" t="s">
        <v>867</v>
      </c>
    </row>
    <row r="86" spans="1:7" x14ac:dyDescent="0.35">
      <c r="A86" s="14"/>
      <c r="B86" s="15"/>
      <c r="C86" s="15"/>
      <c r="D86" s="16"/>
      <c r="E86" s="15"/>
      <c r="F86" s="15"/>
      <c r="G86" s="17" t="s">
        <v>868</v>
      </c>
    </row>
    <row r="87" spans="1:7" x14ac:dyDescent="0.35">
      <c r="A87" s="10" t="s">
        <v>594</v>
      </c>
      <c r="B87" s="11" t="s">
        <v>736</v>
      </c>
      <c r="C87" s="11" t="s">
        <v>39</v>
      </c>
      <c r="D87" s="12" t="s">
        <v>870</v>
      </c>
      <c r="E87" s="11">
        <v>6</v>
      </c>
      <c r="F87" s="11" t="s">
        <v>871</v>
      </c>
      <c r="G87" s="13" t="s">
        <v>872</v>
      </c>
    </row>
    <row r="88" spans="1:7" x14ac:dyDescent="0.35">
      <c r="A88" s="10"/>
      <c r="B88" s="11"/>
      <c r="C88" s="11"/>
      <c r="D88" s="12"/>
      <c r="E88" s="11"/>
      <c r="F88" s="11"/>
      <c r="G88" s="13" t="s">
        <v>873</v>
      </c>
    </row>
    <row r="89" spans="1:7" x14ac:dyDescent="0.35">
      <c r="A89" s="10"/>
      <c r="B89" s="11"/>
      <c r="C89" s="11"/>
      <c r="D89" s="12"/>
      <c r="E89" s="11"/>
      <c r="F89" s="11"/>
      <c r="G89" s="13" t="s">
        <v>742</v>
      </c>
    </row>
    <row r="90" spans="1:7" x14ac:dyDescent="0.35">
      <c r="A90" s="14"/>
      <c r="B90" s="15"/>
      <c r="C90" s="15"/>
      <c r="D90" s="16" t="s">
        <v>874</v>
      </c>
      <c r="E90" s="15">
        <v>5</v>
      </c>
      <c r="F90" s="15" t="s">
        <v>875</v>
      </c>
      <c r="G90" s="17" t="s">
        <v>745</v>
      </c>
    </row>
    <row r="91" spans="1:7" x14ac:dyDescent="0.35">
      <c r="A91" s="10" t="s">
        <v>647</v>
      </c>
      <c r="B91" s="11" t="s">
        <v>804</v>
      </c>
      <c r="C91" s="11" t="s">
        <v>43</v>
      </c>
      <c r="D91" s="12" t="s">
        <v>876</v>
      </c>
      <c r="E91" s="11">
        <v>1</v>
      </c>
      <c r="F91" s="11" t="s">
        <v>877</v>
      </c>
      <c r="G91" s="13" t="s">
        <v>869</v>
      </c>
    </row>
    <row r="92" spans="1:7" x14ac:dyDescent="0.35">
      <c r="A92" s="10"/>
      <c r="B92" s="11"/>
      <c r="C92" s="11"/>
      <c r="D92" s="12" t="s">
        <v>878</v>
      </c>
      <c r="E92" s="11">
        <v>5</v>
      </c>
      <c r="F92" s="11" t="s">
        <v>879</v>
      </c>
      <c r="G92" s="13" t="s">
        <v>869</v>
      </c>
    </row>
    <row r="93" spans="1:7" x14ac:dyDescent="0.35">
      <c r="A93" s="10"/>
      <c r="B93" s="11"/>
      <c r="C93" s="11"/>
      <c r="D93" s="12" t="s">
        <v>880</v>
      </c>
      <c r="E93" s="11">
        <v>10</v>
      </c>
      <c r="F93" s="11" t="s">
        <v>881</v>
      </c>
      <c r="G93" s="13" t="s">
        <v>850</v>
      </c>
    </row>
    <row r="94" spans="1:7" x14ac:dyDescent="0.35">
      <c r="A94" s="10"/>
      <c r="B94" s="11"/>
      <c r="C94" s="11"/>
      <c r="D94" s="12" t="s">
        <v>882</v>
      </c>
      <c r="E94" s="11">
        <v>7</v>
      </c>
      <c r="F94" s="11" t="s">
        <v>883</v>
      </c>
      <c r="G94" s="13" t="s">
        <v>884</v>
      </c>
    </row>
    <row r="95" spans="1:7" ht="15.65" customHeight="1" x14ac:dyDescent="0.35">
      <c r="A95" s="60" t="s">
        <v>885</v>
      </c>
      <c r="B95" s="60"/>
      <c r="C95" s="60"/>
      <c r="D95" s="60"/>
      <c r="E95" s="60"/>
      <c r="F95" s="60"/>
      <c r="G95" s="60"/>
    </row>
  </sheetData>
  <mergeCells count="2">
    <mergeCell ref="A1:G1"/>
    <mergeCell ref="A95:G9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Table S1</vt:lpstr>
      <vt:lpstr>Table S2</vt:lpstr>
      <vt:lpstr>Table S3</vt:lpstr>
      <vt:lpstr>Table S4</vt:lpstr>
      <vt:lpstr>Table S5</vt:lpstr>
      <vt:lpstr>Table S6</vt:lpstr>
      <vt:lpstr>Table S7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Lozada, Dennis</dc:creator>
  <cp:keywords/>
  <dc:description/>
  <cp:lastModifiedBy>Lozada, Dennis</cp:lastModifiedBy>
  <cp:revision/>
  <dcterms:created xsi:type="dcterms:W3CDTF">2021-12-07T13:31:56Z</dcterms:created>
  <dcterms:modified xsi:type="dcterms:W3CDTF">2022-05-18T14:06:50Z</dcterms:modified>
  <cp:category/>
  <cp:contentStatus/>
</cp:coreProperties>
</file>